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MEGA\Uitwiskeling\vergaderingen_teksten\00_loep_eerstegraadsfuncties\excelbestand\"/>
    </mc:Choice>
  </mc:AlternateContent>
  <xr:revisionPtr revIDLastSave="0" documentId="13_ncr:1_{09F376B9-61DA-474E-8F93-5C278139491C}" xr6:coauthVersionLast="41" xr6:coauthVersionMax="41" xr10:uidLastSave="{00000000-0000-0000-0000-000000000000}"/>
  <bookViews>
    <workbookView xWindow="-20610" yWindow="-120" windowWidth="20730" windowHeight="11310" xr2:uid="{00000000-000D-0000-FFFF-FFFF00000000}"/>
  </bookViews>
  <sheets>
    <sheet name="handleiding" sheetId="4" r:id="rId1"/>
    <sheet name="gegevens" sheetId="2" r:id="rId2"/>
    <sheet name="ab-tabel" sheetId="1" r:id="rId3"/>
    <sheet name="spreidingsdiagram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AG4" i="1" a="1"/>
  <c r="AG4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U5" i="1" a="1"/>
  <c r="U5" i="1" s="1"/>
  <c r="V5" i="1" a="1"/>
  <c r="V5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AE5" i="1" a="1"/>
  <c r="AE5" i="1" s="1"/>
  <c r="AF5" i="1" a="1"/>
  <c r="AF5" i="1" s="1"/>
  <c r="AG5" i="1" a="1"/>
  <c r="AG5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V6" i="1" a="1"/>
  <c r="V6" i="1" s="1"/>
  <c r="W6" i="1" a="1"/>
  <c r="W6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AG6" i="1" a="1"/>
  <c r="AG6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R7" i="1" a="1"/>
  <c r="R7" i="1" s="1"/>
  <c r="S7" i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AE7" i="1" a="1"/>
  <c r="AE7" i="1" s="1"/>
  <c r="AF7" i="1" a="1"/>
  <c r="AF7" i="1" s="1"/>
  <c r="AG7" i="1" a="1"/>
  <c r="AG7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AG8" i="1" a="1"/>
  <c r="AG8" i="1" s="1"/>
  <c r="C9" i="1" a="1"/>
  <c r="C9" i="1" s="1"/>
  <c r="D9" i="1" a="1"/>
  <c r="D9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AG9" i="1" a="1"/>
  <c r="AG9" i="1" s="1"/>
  <c r="C10" i="1" a="1"/>
  <c r="C10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F10" i="1" a="1"/>
  <c r="AF10" i="1" s="1"/>
  <c r="AG10" i="1" a="1"/>
  <c r="AG10" i="1" s="1"/>
  <c r="C11" i="1" a="1"/>
  <c r="C11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C12" i="1" a="1"/>
  <c r="C12" i="1" s="1"/>
  <c r="D12" i="1" a="1"/>
  <c r="D12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C13" i="1" a="1"/>
  <c r="C13" i="1" s="1"/>
  <c r="D13" i="1" a="1"/>
  <c r="D13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F13" i="1" a="1"/>
  <c r="AF13" i="1" s="1"/>
  <c r="AG13" i="1" a="1"/>
  <c r="AG13" i="1" s="1"/>
  <c r="C14" i="1" a="1"/>
  <c r="C14" i="1" s="1"/>
  <c r="D14" i="1" a="1"/>
  <c r="D14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AF14" i="1" a="1"/>
  <c r="AF14" i="1" s="1"/>
  <c r="AG14" i="1" a="1"/>
  <c r="AG14" i="1" s="1"/>
  <c r="C15" i="1" a="1"/>
  <c r="C15" i="1" s="1"/>
  <c r="D15" i="1" a="1"/>
  <c r="D15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AE15" i="1" a="1"/>
  <c r="AE15" i="1" s="1"/>
  <c r="AF15" i="1" a="1"/>
  <c r="AF15" i="1" s="1"/>
  <c r="AG15" i="1" a="1"/>
  <c r="AG15" i="1" s="1"/>
  <c r="C16" i="1" a="1"/>
  <c r="C16" i="1" s="1"/>
  <c r="D16" i="1" a="1"/>
  <c r="D16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F16" i="1" a="1"/>
  <c r="AF16" i="1" s="1"/>
  <c r="AG16" i="1" a="1"/>
  <c r="AG16" i="1" s="1"/>
  <c r="C17" i="1" a="1"/>
  <c r="C17" i="1" s="1"/>
  <c r="D17" i="1" a="1"/>
  <c r="D17" i="1" s="1"/>
  <c r="E17" i="1" a="1"/>
  <c r="E17" i="1" s="1"/>
  <c r="F17" i="1" a="1"/>
  <c r="F17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U17" i="1" a="1"/>
  <c r="U17" i="1" s="1"/>
  <c r="V17" i="1" a="1"/>
  <c r="V17" i="1" s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AE17" i="1" a="1"/>
  <c r="AE17" i="1" s="1"/>
  <c r="AF17" i="1" a="1"/>
  <c r="AF17" i="1" s="1"/>
  <c r="AG17" i="1" a="1"/>
  <c r="AG17" i="1" s="1"/>
  <c r="C18" i="1" a="1"/>
  <c r="C18" i="1" s="1"/>
  <c r="D18" i="1" a="1"/>
  <c r="D18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 s="1"/>
  <c r="AG18" i="1" a="1"/>
  <c r="AG18" i="1" s="1"/>
  <c r="C19" i="1" a="1"/>
  <c r="C19" i="1" s="1"/>
  <c r="D19" i="1" a="1"/>
  <c r="D19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T19" i="1" a="1"/>
  <c r="T19" i="1" s="1"/>
  <c r="U19" i="1" a="1"/>
  <c r="U19" i="1" s="1"/>
  <c r="V19" i="1" a="1"/>
  <c r="V19" i="1" s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F19" i="1" a="1"/>
  <c r="AF19" i="1" s="1"/>
  <c r="AG19" i="1" a="1"/>
  <c r="AG19" i="1" s="1"/>
  <c r="C20" i="1" a="1"/>
  <c r="C20" i="1" s="1"/>
  <c r="D20" i="1" a="1"/>
  <c r="D20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J20" i="1" a="1"/>
  <c r="J20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AE20" i="1" a="1"/>
  <c r="AE20" i="1" s="1"/>
  <c r="AF20" i="1" a="1"/>
  <c r="AF20" i="1" s="1"/>
  <c r="AG20" i="1" a="1"/>
  <c r="AG20" i="1" s="1"/>
  <c r="C21" i="1" a="1"/>
  <c r="C21" i="1" s="1"/>
  <c r="D21" i="1" a="1"/>
  <c r="D21" i="1" s="1"/>
  <c r="E21" i="1" a="1"/>
  <c r="E21" i="1" s="1"/>
  <c r="F21" i="1" a="1"/>
  <c r="F21" i="1" s="1"/>
  <c r="G21" i="1" a="1"/>
  <c r="G21" i="1" s="1"/>
  <c r="H21" i="1" a="1"/>
  <c r="H21" i="1" s="1"/>
  <c r="I21" i="1" a="1"/>
  <c r="I21" i="1" s="1"/>
  <c r="J21" i="1" a="1"/>
  <c r="J21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AE21" i="1" a="1"/>
  <c r="AE21" i="1" s="1"/>
  <c r="AF21" i="1" a="1"/>
  <c r="AF21" i="1" s="1"/>
  <c r="AG21" i="1" a="1"/>
  <c r="AG21" i="1" s="1"/>
  <c r="C22" i="1" a="1"/>
  <c r="C22" i="1" s="1"/>
  <c r="D22" i="1" a="1"/>
  <c r="D22" i="1" s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R22" i="1" a="1"/>
  <c r="R22" i="1" s="1"/>
  <c r="S22" i="1" a="1"/>
  <c r="S22" i="1" s="1"/>
  <c r="T22" i="1" a="1"/>
  <c r="T22" i="1" s="1"/>
  <c r="U22" i="1" a="1"/>
  <c r="U22" i="1" s="1"/>
  <c r="V22" i="1" a="1"/>
  <c r="V22" i="1" s="1"/>
  <c r="W22" i="1" a="1"/>
  <c r="W22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AF22" i="1" a="1"/>
  <c r="AF22" i="1" s="1"/>
  <c r="AG22" i="1" a="1"/>
  <c r="AG22" i="1" s="1"/>
  <c r="C23" i="1" a="1"/>
  <c r="C23" i="1" s="1"/>
  <c r="D23" i="1" a="1"/>
  <c r="D23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J23" i="1" a="1"/>
  <c r="J23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R23" i="1" a="1"/>
  <c r="R23" i="1" s="1"/>
  <c r="S23" i="1" a="1"/>
  <c r="S23" i="1" s="1"/>
  <c r="T23" i="1" a="1"/>
  <c r="T23" i="1" s="1"/>
  <c r="U23" i="1" a="1"/>
  <c r="U23" i="1" s="1"/>
  <c r="V23" i="1" a="1"/>
  <c r="V23" i="1" s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C24" i="1" a="1"/>
  <c r="C24" i="1" s="1"/>
  <c r="D24" i="1" a="1"/>
  <c r="D24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J24" i="1" a="1"/>
  <c r="J24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R24" i="1" a="1"/>
  <c r="R24" i="1" s="1"/>
  <c r="S24" i="1" a="1"/>
  <c r="S24" i="1" s="1"/>
  <c r="T24" i="1" a="1"/>
  <c r="T24" i="1" s="1"/>
  <c r="U24" i="1" a="1"/>
  <c r="U24" i="1" s="1"/>
  <c r="V24" i="1" a="1"/>
  <c r="V24" i="1" s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J25" i="1" a="1"/>
  <c r="J25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R25" i="1" a="1"/>
  <c r="R25" i="1" s="1"/>
  <c r="S25" i="1" a="1"/>
  <c r="S25" i="1" s="1"/>
  <c r="T25" i="1" a="1"/>
  <c r="T25" i="1" s="1"/>
  <c r="U25" i="1" a="1"/>
  <c r="U25" i="1" s="1"/>
  <c r="V25" i="1" a="1"/>
  <c r="V25" i="1" s="1"/>
  <c r="W25" i="1" a="1"/>
  <c r="W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AF25" i="1" a="1"/>
  <c r="AF25" i="1" s="1"/>
  <c r="AG25" i="1" a="1"/>
  <c r="AG25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J26" i="1" a="1"/>
  <c r="J26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R26" i="1" a="1"/>
  <c r="R26" i="1" s="1"/>
  <c r="S26" i="1" a="1"/>
  <c r="S26" i="1" s="1"/>
  <c r="T26" i="1" a="1"/>
  <c r="T26" i="1" s="1"/>
  <c r="U26" i="1" a="1"/>
  <c r="U26" i="1" s="1"/>
  <c r="V26" i="1" a="1"/>
  <c r="V26" i="1" s="1"/>
  <c r="W26" i="1" a="1"/>
  <c r="W26" i="1" s="1"/>
  <c r="X26" i="1" a="1"/>
  <c r="X26" i="1" s="1"/>
  <c r="Y26" i="1" a="1"/>
  <c r="Y26" i="1" s="1"/>
  <c r="Z26" i="1" a="1"/>
  <c r="Z26" i="1" s="1"/>
  <c r="AA26" i="1" a="1"/>
  <c r="AA26" i="1" s="1"/>
  <c r="AB26" i="1" a="1"/>
  <c r="AB26" i="1" s="1"/>
  <c r="AC26" i="1" a="1"/>
  <c r="AC26" i="1" s="1"/>
  <c r="AD26" i="1" a="1"/>
  <c r="AD26" i="1" s="1"/>
  <c r="AE26" i="1" a="1"/>
  <c r="AE26" i="1" s="1"/>
  <c r="AF26" i="1" a="1"/>
  <c r="AF26" i="1" s="1"/>
  <c r="AG26" i="1" a="1"/>
  <c r="AG26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J27" i="1" a="1"/>
  <c r="J27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R27" i="1" a="1"/>
  <c r="R27" i="1" s="1"/>
  <c r="S27" i="1" a="1"/>
  <c r="S27" i="1" s="1"/>
  <c r="T27" i="1" a="1"/>
  <c r="T27" i="1" s="1"/>
  <c r="U27" i="1" a="1"/>
  <c r="U27" i="1" s="1"/>
  <c r="V27" i="1" a="1"/>
  <c r="V27" i="1" s="1"/>
  <c r="W27" i="1" a="1"/>
  <c r="W27" i="1" s="1"/>
  <c r="X27" i="1" a="1"/>
  <c r="X27" i="1" s="1"/>
  <c r="Y27" i="1" a="1"/>
  <c r="Y27" i="1" s="1"/>
  <c r="Z27" i="1" a="1"/>
  <c r="Z27" i="1" s="1"/>
  <c r="AA27" i="1" a="1"/>
  <c r="AA27" i="1" s="1"/>
  <c r="AB27" i="1" a="1"/>
  <c r="AB27" i="1" s="1"/>
  <c r="AC27" i="1" a="1"/>
  <c r="AC27" i="1" s="1"/>
  <c r="AD27" i="1" a="1"/>
  <c r="AD27" i="1" s="1"/>
  <c r="AE27" i="1" a="1"/>
  <c r="AE27" i="1" s="1"/>
  <c r="AF27" i="1" a="1"/>
  <c r="AF27" i="1" s="1"/>
  <c r="AG27" i="1" a="1"/>
  <c r="AG27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R28" i="1" a="1"/>
  <c r="R28" i="1" s="1"/>
  <c r="S28" i="1" a="1"/>
  <c r="S28" i="1" s="1"/>
  <c r="T28" i="1" a="1"/>
  <c r="T28" i="1" s="1"/>
  <c r="U28" i="1" a="1"/>
  <c r="U28" i="1" s="1"/>
  <c r="V28" i="1" a="1"/>
  <c r="V28" i="1" s="1"/>
  <c r="W28" i="1" a="1"/>
  <c r="W28" i="1" s="1"/>
  <c r="X28" i="1" a="1"/>
  <c r="X28" i="1" s="1"/>
  <c r="Y28" i="1" a="1"/>
  <c r="Y28" i="1" s="1"/>
  <c r="Z28" i="1" a="1"/>
  <c r="Z28" i="1" s="1"/>
  <c r="AA28" i="1" a="1"/>
  <c r="AA28" i="1" s="1"/>
  <c r="AB28" i="1" a="1"/>
  <c r="AB28" i="1" s="1"/>
  <c r="AC28" i="1" a="1"/>
  <c r="AC28" i="1" s="1"/>
  <c r="AD28" i="1" a="1"/>
  <c r="AD28" i="1" s="1"/>
  <c r="AE28" i="1" a="1"/>
  <c r="AE28" i="1" s="1"/>
  <c r="AF28" i="1" a="1"/>
  <c r="AF28" i="1" s="1"/>
  <c r="AG28" i="1" a="1"/>
  <c r="AG28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R29" i="1" a="1"/>
  <c r="R29" i="1" s="1"/>
  <c r="S29" i="1" a="1"/>
  <c r="S29" i="1" s="1"/>
  <c r="T29" i="1" a="1"/>
  <c r="T29" i="1" s="1"/>
  <c r="U29" i="1" a="1"/>
  <c r="U29" i="1" s="1"/>
  <c r="V29" i="1" a="1"/>
  <c r="V29" i="1" s="1"/>
  <c r="W29" i="1" a="1"/>
  <c r="W29" i="1" s="1"/>
  <c r="X29" i="1" a="1"/>
  <c r="X29" i="1" s="1"/>
  <c r="Y29" i="1" a="1"/>
  <c r="Y29" i="1" s="1"/>
  <c r="Z29" i="1" a="1"/>
  <c r="Z29" i="1" s="1"/>
  <c r="AA29" i="1" a="1"/>
  <c r="AA29" i="1" s="1"/>
  <c r="AB29" i="1" a="1"/>
  <c r="AB29" i="1" s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 s="1"/>
  <c r="S30" i="1" a="1"/>
  <c r="S30" i="1" s="1"/>
  <c r="T30" i="1" a="1"/>
  <c r="T30" i="1" s="1"/>
  <c r="U30" i="1" a="1"/>
  <c r="U30" i="1" s="1"/>
  <c r="V30" i="1" a="1"/>
  <c r="V30" i="1" s="1"/>
  <c r="W30" i="1" a="1"/>
  <c r="W30" i="1" s="1"/>
  <c r="X30" i="1" a="1"/>
  <c r="X30" i="1" s="1"/>
  <c r="Y30" i="1" a="1"/>
  <c r="Y30" i="1" s="1"/>
  <c r="Z30" i="1" a="1"/>
  <c r="Z30" i="1" s="1"/>
  <c r="AA30" i="1" a="1"/>
  <c r="AA30" i="1" s="1"/>
  <c r="AB30" i="1" a="1"/>
  <c r="AB30" i="1" s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Q31" i="1" a="1"/>
  <c r="Q31" i="1" s="1"/>
  <c r="R31" i="1" a="1"/>
  <c r="R31" i="1" s="1"/>
  <c r="S31" i="1" a="1"/>
  <c r="S31" i="1" s="1"/>
  <c r="T31" i="1" a="1"/>
  <c r="T31" i="1" s="1"/>
  <c r="U31" i="1" a="1"/>
  <c r="U31" i="1" s="1"/>
  <c r="V31" i="1" a="1"/>
  <c r="V31" i="1" s="1"/>
  <c r="W31" i="1" a="1"/>
  <c r="W31" i="1" s="1"/>
  <c r="X31" i="1" a="1"/>
  <c r="X31" i="1" s="1"/>
  <c r="Y31" i="1" a="1"/>
  <c r="Y31" i="1" s="1"/>
  <c r="Z31" i="1" a="1"/>
  <c r="Z31" i="1" s="1"/>
  <c r="AA31" i="1" a="1"/>
  <c r="AA31" i="1" s="1"/>
  <c r="AB31" i="1" a="1"/>
  <c r="AB31" i="1" s="1"/>
  <c r="AC31" i="1" a="1"/>
  <c r="AC31" i="1" s="1"/>
  <c r="AD31" i="1" a="1"/>
  <c r="AD31" i="1" s="1"/>
  <c r="AE31" i="1" a="1"/>
  <c r="AE31" i="1" s="1"/>
  <c r="AF31" i="1" a="1"/>
  <c r="AF31" i="1" s="1"/>
  <c r="AG31" i="1" a="1"/>
  <c r="AG31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R32" i="1" a="1"/>
  <c r="R32" i="1" s="1"/>
  <c r="S32" i="1" a="1"/>
  <c r="S32" i="1" s="1"/>
  <c r="T32" i="1" a="1"/>
  <c r="T32" i="1" s="1"/>
  <c r="U32" i="1" a="1"/>
  <c r="U32" i="1" s="1"/>
  <c r="V32" i="1" a="1"/>
  <c r="V32" i="1" s="1"/>
  <c r="W32" i="1" a="1"/>
  <c r="W32" i="1" s="1"/>
  <c r="X32" i="1" a="1"/>
  <c r="X32" i="1" s="1"/>
  <c r="Y32" i="1" a="1"/>
  <c r="Y32" i="1" s="1"/>
  <c r="Z32" i="1" a="1"/>
  <c r="Z32" i="1" s="1"/>
  <c r="AA32" i="1" a="1"/>
  <c r="AA32" i="1" s="1"/>
  <c r="AB32" i="1" a="1"/>
  <c r="AB32" i="1" s="1"/>
  <c r="AC32" i="1" a="1"/>
  <c r="AC32" i="1" s="1"/>
  <c r="AD32" i="1" a="1"/>
  <c r="AD32" i="1" s="1"/>
  <c r="AE32" i="1" a="1"/>
  <c r="AE32" i="1" s="1"/>
  <c r="AF32" i="1" a="1"/>
  <c r="AF32" i="1" s="1"/>
  <c r="AG32" i="1" a="1"/>
  <c r="AG32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Q33" i="1" a="1"/>
  <c r="Q33" i="1" s="1"/>
  <c r="R33" i="1" a="1"/>
  <c r="R33" i="1" s="1"/>
  <c r="S33" i="1" a="1"/>
  <c r="S33" i="1" s="1"/>
  <c r="T33" i="1" a="1"/>
  <c r="T33" i="1" s="1"/>
  <c r="U33" i="1" a="1"/>
  <c r="U33" i="1" s="1"/>
  <c r="V33" i="1" a="1"/>
  <c r="V33" i="1" s="1"/>
  <c r="W33" i="1" a="1"/>
  <c r="W33" i="1" s="1"/>
  <c r="X33" i="1" a="1"/>
  <c r="X33" i="1" s="1"/>
  <c r="Y33" i="1" a="1"/>
  <c r="Y33" i="1" s="1"/>
  <c r="Z33" i="1" a="1"/>
  <c r="Z33" i="1" s="1"/>
  <c r="AA33" i="1" a="1"/>
  <c r="AA33" i="1" s="1"/>
  <c r="AB33" i="1" a="1"/>
  <c r="AB33" i="1" s="1"/>
  <c r="AC33" i="1" a="1"/>
  <c r="AC33" i="1" s="1"/>
  <c r="AD33" i="1" a="1"/>
  <c r="AD33" i="1" s="1"/>
  <c r="AE33" i="1" a="1"/>
  <c r="AE33" i="1" s="1"/>
  <c r="AF33" i="1" a="1"/>
  <c r="AF33" i="1" s="1"/>
  <c r="AG33" i="1" a="1"/>
  <c r="AG33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AF3" i="1" a="1"/>
  <c r="AF3" i="1" s="1"/>
  <c r="AG3" i="1" a="1"/>
  <c r="AG3" i="1" s="1"/>
  <c r="O11" i="3"/>
  <c r="P11" i="3"/>
  <c r="O3" i="3"/>
  <c r="P3" i="3"/>
  <c r="O4" i="3"/>
  <c r="P4" i="3"/>
  <c r="O5" i="3"/>
  <c r="P5" i="3"/>
  <c r="O6" i="3"/>
  <c r="P6" i="3"/>
  <c r="O7" i="3"/>
  <c r="P7" i="3"/>
  <c r="O8" i="3"/>
  <c r="P8" i="3"/>
  <c r="O9" i="3"/>
  <c r="P9" i="3"/>
  <c r="O10" i="3"/>
  <c r="P10" i="3"/>
  <c r="P2" i="3"/>
  <c r="O2" i="3"/>
  <c r="Q9" i="3"/>
  <c r="Q8" i="3"/>
  <c r="Q7" i="3"/>
  <c r="Q6" i="3"/>
  <c r="Q2" i="3"/>
  <c r="Q3" i="3"/>
  <c r="Q4" i="3"/>
  <c r="Q5" i="3"/>
  <c r="Q10" i="3"/>
  <c r="Q11" i="3"/>
  <c r="AE35" i="1" l="1"/>
  <c r="AI10" i="1"/>
  <c r="AI18" i="1"/>
  <c r="AI16" i="1"/>
  <c r="AI11" i="1"/>
  <c r="AA35" i="1"/>
  <c r="W35" i="1"/>
  <c r="AC35" i="1"/>
  <c r="AI12" i="1"/>
  <c r="AI20" i="1"/>
  <c r="AI13" i="1"/>
  <c r="AI6" i="1"/>
  <c r="AD35" i="1"/>
  <c r="V35" i="1"/>
  <c r="AI29" i="1"/>
  <c r="AI24" i="1"/>
  <c r="AI21" i="1"/>
  <c r="AI15" i="1"/>
  <c r="AI7" i="1"/>
  <c r="AF35" i="1"/>
  <c r="X35" i="1"/>
  <c r="AI33" i="1"/>
  <c r="AI30" i="1"/>
  <c r="AI27" i="1"/>
  <c r="AI25" i="1"/>
  <c r="AI8" i="1"/>
  <c r="AB35" i="1"/>
  <c r="Z35" i="1"/>
  <c r="AI31" i="1"/>
  <c r="AI28" i="1"/>
  <c r="AI22" i="1"/>
  <c r="AI19" i="1"/>
  <c r="AI17" i="1"/>
  <c r="AI14" i="1"/>
  <c r="AG35" i="1"/>
  <c r="Y35" i="1"/>
  <c r="AI32" i="1"/>
  <c r="AI26" i="1"/>
  <c r="AI23" i="1"/>
  <c r="AI9" i="1"/>
  <c r="AI5" i="1"/>
  <c r="AI4" i="1"/>
  <c r="C3" i="1" a="1"/>
  <c r="C3" i="1" s="1"/>
  <c r="T35" i="1" l="1"/>
  <c r="M35" i="1"/>
  <c r="Q35" i="1"/>
  <c r="D35" i="1"/>
  <c r="O35" i="1"/>
  <c r="R35" i="1"/>
  <c r="S35" i="1"/>
  <c r="I35" i="1"/>
  <c r="K35" i="1"/>
  <c r="U35" i="1"/>
  <c r="P35" i="1"/>
  <c r="L35" i="1"/>
  <c r="N35" i="1"/>
  <c r="F35" i="1"/>
  <c r="E35" i="1"/>
  <c r="AI35" i="1"/>
  <c r="Y36" i="1" s="1"/>
  <c r="J35" i="1"/>
  <c r="G35" i="1"/>
  <c r="H35" i="1"/>
  <c r="C35" i="1"/>
  <c r="AI3" i="1"/>
  <c r="G36" i="1" l="1"/>
  <c r="AJ3" i="1"/>
  <c r="J36" i="1"/>
  <c r="N36" i="1"/>
  <c r="K36" i="1"/>
  <c r="O36" i="1"/>
  <c r="T36" i="1"/>
  <c r="AJ17" i="1"/>
  <c r="AJ15" i="1"/>
  <c r="AJ28" i="1"/>
  <c r="AJ26" i="1"/>
  <c r="AJ30" i="1"/>
  <c r="AJ31" i="1"/>
  <c r="C36" i="1"/>
  <c r="L36" i="1"/>
  <c r="I36" i="1"/>
  <c r="D36" i="1"/>
  <c r="AD36" i="1"/>
  <c r="AJ5" i="1"/>
  <c r="X36" i="1"/>
  <c r="AJ29" i="1"/>
  <c r="AJ9" i="1"/>
  <c r="Z36" i="1"/>
  <c r="AE36" i="1"/>
  <c r="AJ20" i="1"/>
  <c r="AA36" i="1"/>
  <c r="AJ13" i="1"/>
  <c r="W36" i="1"/>
  <c r="AJ10" i="1"/>
  <c r="AJ18" i="1"/>
  <c r="AJ12" i="1"/>
  <c r="AC36" i="1"/>
  <c r="AJ16" i="1"/>
  <c r="AJ6" i="1"/>
  <c r="AJ11" i="1"/>
  <c r="H36" i="1"/>
  <c r="E36" i="1"/>
  <c r="P36" i="1"/>
  <c r="S36" i="1"/>
  <c r="Q36" i="1"/>
  <c r="AJ21" i="1"/>
  <c r="AJ32" i="1"/>
  <c r="AJ25" i="1"/>
  <c r="AB36" i="1"/>
  <c r="AJ24" i="1"/>
  <c r="AJ19" i="1"/>
  <c r="AJ14" i="1"/>
  <c r="F36" i="1"/>
  <c r="U36" i="1"/>
  <c r="R36" i="1"/>
  <c r="M36" i="1"/>
  <c r="AJ27" i="1"/>
  <c r="V36" i="1"/>
  <c r="AJ8" i="1"/>
  <c r="AJ22" i="1"/>
  <c r="AJ7" i="1"/>
  <c r="AJ23" i="1"/>
  <c r="AJ4" i="1"/>
  <c r="AF36" i="1"/>
  <c r="AJ33" i="1"/>
  <c r="AG36" i="1"/>
  <c r="M1" i="3" l="1"/>
  <c r="M2" i="3"/>
  <c r="R3" i="3" l="1"/>
  <c r="R7" i="3"/>
  <c r="R6" i="3"/>
  <c r="R4" i="3"/>
  <c r="R8" i="3"/>
  <c r="R10" i="3"/>
  <c r="R5" i="3"/>
  <c r="R9" i="3"/>
  <c r="R11" i="3"/>
  <c r="R2" i="3"/>
</calcChain>
</file>

<file path=xl/sharedStrings.xml><?xml version="1.0" encoding="utf-8"?>
<sst xmlns="http://schemas.openxmlformats.org/spreadsheetml/2006/main" count="20" uniqueCount="17">
  <si>
    <t>a</t>
  </si>
  <si>
    <t>b</t>
  </si>
  <si>
    <t>x</t>
  </si>
  <si>
    <t>y</t>
  </si>
  <si>
    <t>i</t>
  </si>
  <si>
    <t>kolomminimum</t>
  </si>
  <si>
    <t>a*x+b</t>
  </si>
  <si>
    <r>
      <t xml:space="preserve">b </t>
    </r>
    <r>
      <rPr>
        <sz val="10"/>
        <color theme="1"/>
        <rFont val="Symbol"/>
        <family val="1"/>
        <charset val="2"/>
      </rPr>
      <t>¯</t>
    </r>
  </si>
  <si>
    <r>
      <t xml:space="preserve">a </t>
    </r>
    <r>
      <rPr>
        <sz val="10"/>
        <color theme="1"/>
        <rFont val="Symbol"/>
        <family val="1"/>
        <charset val="2"/>
      </rPr>
      <t>®</t>
    </r>
  </si>
  <si>
    <t xml:space="preserve">S </t>
  </si>
  <si>
    <t>rij-min.</t>
  </si>
  <si>
    <t>Het tabblad 'ab-tabel' toont S (totale oppervlakte van alle vierkanten, zie de loep) in functie van de parameters a en b (waarden tussen -1,5 en 1,5, met sprongen van 0,1).</t>
  </si>
  <si>
    <t>De gegevens in het tabblad 'gegevens' zijn dezelfde als die uit de GeoGebra-applet.</t>
  </si>
  <si>
    <t>Je kunt de gegevens aanpassen, maar je moet hierbij wel met een aantal beperkingen rekening houden.</t>
  </si>
  <si>
    <t>Je moet er bijvoorbeeld voor zorgen dat de optimale waarde van a en b tussen -1,5 en 1,5 blijft liggen (tenzij je ook aanpassingen aanbrengt in het tabblad met de tabel).</t>
  </si>
  <si>
    <t>In dit tabblad worden de minimale waarde van S en  de bijbehorende waarden van a en b automatisch aangegeven met een kleur.</t>
  </si>
  <si>
    <t>Het tabblad 'spreidingsdiagram' toont het spreidingsdiagram van de gegevens, samen met de rechte y=ax+b waarbij a en b de optimale waarden uit het vorige tabblad 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</si>
</sst>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5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 b="1"/>
              <a:t>Spreidingsdiagram en trendlijn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gegevens!$B$2:$B$11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</c:numCache>
            </c:numRef>
          </c:xVal>
          <c:yVal>
            <c:numRef>
              <c:f>gegevens!$C$2:$C$11</c:f>
              <c:numCache>
                <c:formatCode>General</c:formatCode>
                <c:ptCount val="10"/>
                <c:pt idx="0">
                  <c:v>2.4</c:v>
                </c:pt>
                <c:pt idx="1">
                  <c:v>2.2000000000000002</c:v>
                </c:pt>
                <c:pt idx="2">
                  <c:v>4.5999999999999996</c:v>
                </c:pt>
                <c:pt idx="3">
                  <c:v>5.4</c:v>
                </c:pt>
                <c:pt idx="4">
                  <c:v>4.8</c:v>
                </c:pt>
                <c:pt idx="5">
                  <c:v>5.2</c:v>
                </c:pt>
                <c:pt idx="6">
                  <c:v>8.6999999999999993</c:v>
                </c:pt>
                <c:pt idx="7">
                  <c:v>7.4</c:v>
                </c:pt>
                <c:pt idx="8">
                  <c:v>10.3</c:v>
                </c:pt>
                <c:pt idx="9">
                  <c:v>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1D-41EA-886A-101A551EE361}"/>
            </c:ext>
          </c:extLst>
        </c:ser>
        <c:ser>
          <c:idx val="1"/>
          <c:order val="1"/>
          <c:tx>
            <c:v>trendlijn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22225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spreidingsdiagram!$P$2:$P$19</c:f>
              <c:numCache>
                <c:formatCode>General</c:formatCode>
                <c:ptCount val="18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</c:numCache>
            </c:numRef>
          </c:xVal>
          <c:yVal>
            <c:numRef>
              <c:f>spreidingsdiagram!$R$2:$R$19</c:f>
              <c:numCache>
                <c:formatCode>General</c:formatCode>
                <c:ptCount val="18"/>
                <c:pt idx="0">
                  <c:v>2.2000000000000002</c:v>
                </c:pt>
                <c:pt idx="1">
                  <c:v>3.4</c:v>
                </c:pt>
                <c:pt idx="2">
                  <c:v>4</c:v>
                </c:pt>
                <c:pt idx="3">
                  <c:v>4.5999999999999996</c:v>
                </c:pt>
                <c:pt idx="4">
                  <c:v>5.2</c:v>
                </c:pt>
                <c:pt idx="5">
                  <c:v>6.3999999999999995</c:v>
                </c:pt>
                <c:pt idx="6">
                  <c:v>7</c:v>
                </c:pt>
                <c:pt idx="7">
                  <c:v>7.6</c:v>
                </c:pt>
                <c:pt idx="8">
                  <c:v>8.8000000000000007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1D-41EA-886A-101A551E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54224"/>
        <c:axId val="1268750896"/>
      </c:scatterChart>
      <c:valAx>
        <c:axId val="1268754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68750896"/>
        <c:crosses val="autoZero"/>
        <c:crossBetween val="midCat"/>
      </c:valAx>
      <c:valAx>
        <c:axId val="126875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68754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20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53750-13B3-42E6-B1F8-0DAC9E4BA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6E75-E2EB-4388-8B6E-D409A2F20875}">
  <dimension ref="A1:A7"/>
  <sheetViews>
    <sheetView tabSelected="1" workbookViewId="0">
      <selection activeCell="B10" sqref="B10"/>
    </sheetView>
  </sheetViews>
  <sheetFormatPr defaultRowHeight="15" x14ac:dyDescent="0.25"/>
  <sheetData>
    <row r="1" spans="1:1" x14ac:dyDescent="0.25">
      <c r="A1" s="4" t="s">
        <v>12</v>
      </c>
    </row>
    <row r="2" spans="1:1" x14ac:dyDescent="0.25">
      <c r="A2" s="4" t="s">
        <v>11</v>
      </c>
    </row>
    <row r="3" spans="1:1" x14ac:dyDescent="0.25">
      <c r="A3" s="4" t="s">
        <v>15</v>
      </c>
    </row>
    <row r="4" spans="1:1" x14ac:dyDescent="0.25">
      <c r="A4" s="4" t="s">
        <v>16</v>
      </c>
    </row>
    <row r="6" spans="1:1" x14ac:dyDescent="0.25">
      <c r="A6" t="s">
        <v>13</v>
      </c>
    </row>
    <row r="7" spans="1:1" x14ac:dyDescent="0.25">
      <c r="A7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9AA8-D438-4086-AC44-12862083EF19}">
  <dimension ref="A1:H11"/>
  <sheetViews>
    <sheetView workbookViewId="0">
      <selection activeCell="E17" sqref="E17"/>
    </sheetView>
  </sheetViews>
  <sheetFormatPr defaultRowHeight="15" x14ac:dyDescent="0.25"/>
  <cols>
    <col min="1" max="5" width="8.140625" style="4" customWidth="1"/>
    <col min="6" max="6" width="9.140625" style="4"/>
    <col min="7" max="7" width="10.85546875" style="4" bestFit="1" customWidth="1"/>
    <col min="8" max="16384" width="9.140625" style="4"/>
  </cols>
  <sheetData>
    <row r="1" spans="1:8" x14ac:dyDescent="0.25">
      <c r="A1" s="16" t="s">
        <v>4</v>
      </c>
      <c r="B1" s="17" t="s">
        <v>2</v>
      </c>
      <c r="C1" s="18" t="s">
        <v>3</v>
      </c>
      <c r="D1" s="2"/>
      <c r="E1" s="2"/>
      <c r="F1" s="2"/>
      <c r="G1" s="2"/>
      <c r="H1" s="2"/>
    </row>
    <row r="2" spans="1:8" x14ac:dyDescent="0.25">
      <c r="A2" s="19">
        <v>1</v>
      </c>
      <c r="B2" s="20">
        <v>2</v>
      </c>
      <c r="C2" s="21">
        <v>2.4</v>
      </c>
      <c r="D2" s="2"/>
      <c r="E2" s="2"/>
      <c r="F2" s="2"/>
      <c r="G2" s="2"/>
      <c r="H2" s="2"/>
    </row>
    <row r="3" spans="1:8" x14ac:dyDescent="0.25">
      <c r="A3" s="19">
        <v>2</v>
      </c>
      <c r="B3" s="20">
        <v>4</v>
      </c>
      <c r="C3" s="21">
        <v>2.2000000000000002</v>
      </c>
      <c r="D3" s="2"/>
      <c r="E3" s="2"/>
      <c r="F3" s="2"/>
      <c r="G3" s="2"/>
      <c r="H3" s="2"/>
    </row>
    <row r="4" spans="1:8" x14ac:dyDescent="0.25">
      <c r="A4" s="19">
        <v>3</v>
      </c>
      <c r="B4" s="20">
        <v>5</v>
      </c>
      <c r="C4" s="21">
        <v>4.5999999999999996</v>
      </c>
      <c r="D4" s="2"/>
      <c r="E4" s="2"/>
      <c r="F4" s="2"/>
      <c r="G4" s="2"/>
      <c r="H4" s="2"/>
    </row>
    <row r="5" spans="1:8" x14ac:dyDescent="0.25">
      <c r="A5" s="19">
        <v>4</v>
      </c>
      <c r="B5" s="20">
        <v>6</v>
      </c>
      <c r="C5" s="21">
        <v>5.4</v>
      </c>
      <c r="D5" s="2"/>
      <c r="E5" s="2"/>
      <c r="F5" s="2"/>
      <c r="G5" s="2"/>
      <c r="H5" s="2"/>
    </row>
    <row r="6" spans="1:8" x14ac:dyDescent="0.25">
      <c r="A6" s="19">
        <v>5</v>
      </c>
      <c r="B6" s="20">
        <v>7</v>
      </c>
      <c r="C6" s="21">
        <v>4.8</v>
      </c>
      <c r="D6" s="2"/>
      <c r="E6" s="2"/>
      <c r="F6" s="2"/>
      <c r="G6" s="2"/>
      <c r="H6" s="2"/>
    </row>
    <row r="7" spans="1:8" x14ac:dyDescent="0.25">
      <c r="A7" s="19">
        <v>6</v>
      </c>
      <c r="B7" s="20">
        <v>9</v>
      </c>
      <c r="C7" s="21">
        <v>5.2</v>
      </c>
      <c r="D7" s="2"/>
      <c r="E7" s="2"/>
      <c r="F7" s="2"/>
      <c r="G7" s="2"/>
      <c r="H7" s="2"/>
    </row>
    <row r="8" spans="1:8" x14ac:dyDescent="0.25">
      <c r="A8" s="19">
        <v>7</v>
      </c>
      <c r="B8" s="20">
        <v>10</v>
      </c>
      <c r="C8" s="21">
        <v>8.6999999999999993</v>
      </c>
      <c r="D8" s="2"/>
      <c r="E8" s="2"/>
      <c r="F8" s="2"/>
      <c r="G8" s="2"/>
      <c r="H8" s="2"/>
    </row>
    <row r="9" spans="1:8" x14ac:dyDescent="0.25">
      <c r="A9" s="19">
        <v>8</v>
      </c>
      <c r="B9" s="20">
        <v>11</v>
      </c>
      <c r="C9" s="21">
        <v>7.4</v>
      </c>
      <c r="D9" s="2"/>
      <c r="E9" s="2"/>
      <c r="F9" s="2"/>
      <c r="G9" s="2"/>
      <c r="H9" s="2"/>
    </row>
    <row r="10" spans="1:8" x14ac:dyDescent="0.25">
      <c r="A10" s="19">
        <v>9</v>
      </c>
      <c r="B10" s="20">
        <v>13</v>
      </c>
      <c r="C10" s="21">
        <v>10.3</v>
      </c>
      <c r="D10" s="2"/>
      <c r="E10" s="2"/>
      <c r="F10" s="2"/>
      <c r="G10" s="2"/>
      <c r="H10" s="2"/>
    </row>
    <row r="11" spans="1:8" x14ac:dyDescent="0.25">
      <c r="A11" s="19">
        <v>10</v>
      </c>
      <c r="B11" s="20">
        <v>15</v>
      </c>
      <c r="C11" s="21">
        <v>9.6</v>
      </c>
      <c r="D11" s="2"/>
      <c r="E11" s="2"/>
      <c r="F11" s="2"/>
      <c r="G11" s="2"/>
      <c r="H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opLeftCell="A13" zoomScaleNormal="100" workbookViewId="0"/>
  </sheetViews>
  <sheetFormatPr defaultRowHeight="12.75" x14ac:dyDescent="0.2"/>
  <cols>
    <col min="1" max="1" width="7.5703125" style="7" customWidth="1"/>
    <col min="2" max="8" width="7.5703125" style="3" customWidth="1"/>
    <col min="9" max="11" width="7.5703125" style="7" customWidth="1"/>
    <col min="12" max="13" width="7.5703125" style="3" customWidth="1"/>
    <col min="14" max="16" width="7.5703125" style="7" customWidth="1"/>
    <col min="17" max="17" width="7.5703125" style="3" customWidth="1"/>
    <col min="18" max="35" width="7.5703125" style="7" customWidth="1"/>
    <col min="36" max="36" width="7.140625" style="3" customWidth="1"/>
    <col min="37" max="16384" width="9.140625" style="7"/>
  </cols>
  <sheetData>
    <row r="1" spans="1:36" ht="15" customHeight="1" x14ac:dyDescent="0.2">
      <c r="A1" s="15" t="s">
        <v>9</v>
      </c>
      <c r="C1" s="5" t="s">
        <v>8</v>
      </c>
      <c r="AI1" s="22" t="s">
        <v>10</v>
      </c>
    </row>
    <row r="2" spans="1:36" ht="13.5" customHeight="1" x14ac:dyDescent="0.2">
      <c r="C2" s="6">
        <v>-1.5</v>
      </c>
      <c r="D2" s="6">
        <v>-1.4</v>
      </c>
      <c r="E2" s="6">
        <v>-1.3</v>
      </c>
      <c r="F2" s="6">
        <v>-1.2</v>
      </c>
      <c r="G2" s="6">
        <v>-1.1000000000000001</v>
      </c>
      <c r="H2" s="6">
        <v>-1</v>
      </c>
      <c r="I2" s="6">
        <v>-0.89999999999999902</v>
      </c>
      <c r="J2" s="6">
        <v>-0.79999999999999905</v>
      </c>
      <c r="K2" s="6">
        <v>-0.69999999999999896</v>
      </c>
      <c r="L2" s="6">
        <v>-0.59999999999999898</v>
      </c>
      <c r="M2" s="6">
        <v>-0.5</v>
      </c>
      <c r="N2" s="6">
        <v>-0.4</v>
      </c>
      <c r="O2" s="6">
        <v>-0.3</v>
      </c>
      <c r="P2" s="6">
        <v>-0.2</v>
      </c>
      <c r="Q2" s="6">
        <v>-0.1</v>
      </c>
      <c r="R2" s="6">
        <v>0</v>
      </c>
      <c r="S2" s="6">
        <v>0.1</v>
      </c>
      <c r="T2" s="6">
        <v>0.2</v>
      </c>
      <c r="U2" s="6">
        <v>0.3</v>
      </c>
      <c r="V2" s="6">
        <v>0.4</v>
      </c>
      <c r="W2" s="6">
        <v>0.5</v>
      </c>
      <c r="X2" s="6">
        <v>0.6</v>
      </c>
      <c r="Y2" s="6">
        <v>0.7</v>
      </c>
      <c r="Z2" s="6">
        <v>0.8</v>
      </c>
      <c r="AA2" s="6">
        <v>0.9</v>
      </c>
      <c r="AB2" s="6">
        <v>1</v>
      </c>
      <c r="AC2" s="6">
        <v>1.1000000000000001</v>
      </c>
      <c r="AD2" s="6">
        <v>1.2</v>
      </c>
      <c r="AE2" s="6">
        <v>1.3</v>
      </c>
      <c r="AF2" s="6">
        <v>1.4</v>
      </c>
      <c r="AG2" s="6">
        <v>1.5</v>
      </c>
      <c r="AI2" s="22"/>
    </row>
    <row r="3" spans="1:36" ht="13.5" customHeight="1" x14ac:dyDescent="0.2">
      <c r="A3" s="9" t="s">
        <v>7</v>
      </c>
      <c r="B3" s="10">
        <v>-1.5</v>
      </c>
      <c r="C3" s="11">
        <f t="array" ref="C3">MMULT(TRANSPOSE(gegevens!$C$2:$C$11-(C$2*gegevens!$B$2:$B$11+$B3)),gegevens!$C$2:$C$11-(C$2*gegevens!$B$2:$B$11+$B3))</f>
        <v>4658.6000000000004</v>
      </c>
      <c r="D3" s="11">
        <f t="array" ref="D3">MMULT(TRANSPOSE(gegevens!$C$2:$C$11-(D$2*gegevens!$B$2:$B$11+$B3)),gegevens!$C$2:$C$11-(D$2*gegevens!$B$2:$B$11+$B3))</f>
        <v>4275.32</v>
      </c>
      <c r="E3" s="11">
        <f t="array" ref="E3">MMULT(TRANSPOSE(gegevens!$C$2:$C$11-(E$2*gegevens!$B$2:$B$11+$B3)),gegevens!$C$2:$C$11-(E$2*gegevens!$B$2:$B$11+$B3))</f>
        <v>3908.5600000000004</v>
      </c>
      <c r="F3" s="11">
        <f t="array" ref="F3">MMULT(TRANSPOSE(gegevens!$C$2:$C$11-(F$2*gegevens!$B$2:$B$11+$B3)),gegevens!$C$2:$C$11-(F$2*gegevens!$B$2:$B$11+$B3))</f>
        <v>3558.32</v>
      </c>
      <c r="G3" s="11">
        <f t="array" ref="G3">MMULT(TRANSPOSE(gegevens!$C$2:$C$11-(G$2*gegevens!$B$2:$B$11+$B3)),gegevens!$C$2:$C$11-(G$2*gegevens!$B$2:$B$11+$B3))</f>
        <v>3224.6000000000004</v>
      </c>
      <c r="H3" s="11">
        <f t="array" ref="H3">MMULT(TRANSPOSE(gegevens!$C$2:$C$11-(H$2*gegevens!$B$2:$B$11+$B3)),gegevens!$C$2:$C$11-(H$2*gegevens!$B$2:$B$11+$B3))</f>
        <v>2907.4</v>
      </c>
      <c r="I3" s="11">
        <f t="array" ref="I3">MMULT(TRANSPOSE(gegevens!$C$2:$C$11-(I$2*gegevens!$B$2:$B$11+$B3)),gegevens!$C$2:$C$11-(I$2*gegevens!$B$2:$B$11+$B3))</f>
        <v>2606.7199999999971</v>
      </c>
      <c r="J3" s="11">
        <f t="array" ref="J3">MMULT(TRANSPOSE(gegevens!$C$2:$C$11-(J$2*gegevens!$B$2:$B$11+$B3)),gegevens!$C$2:$C$11-(J$2*gegevens!$B$2:$B$11+$B3))</f>
        <v>2322.5599999999977</v>
      </c>
      <c r="K3" s="11">
        <f t="array" ref="K3">MMULT(TRANSPOSE(gegevens!$C$2:$C$11-(K$2*gegevens!$B$2:$B$11+$B3)),gegevens!$C$2:$C$11-(K$2*gegevens!$B$2:$B$11+$B3))</f>
        <v>2054.9199999999973</v>
      </c>
      <c r="L3" s="11">
        <f t="array" ref="L3">MMULT(TRANSPOSE(gegevens!$C$2:$C$11-(L$2*gegevens!$B$2:$B$11+$B3)),gegevens!$C$2:$C$11-(L$2*gegevens!$B$2:$B$11+$B3))</f>
        <v>1803.7999999999975</v>
      </c>
      <c r="M3" s="11">
        <f t="array" ref="M3">MMULT(TRANSPOSE(gegevens!$C$2:$C$11-(M$2*gegevens!$B$2:$B$11+$B3)),gegevens!$C$2:$C$11-(M$2*gegevens!$B$2:$B$11+$B3))</f>
        <v>1569.2</v>
      </c>
      <c r="N3" s="11">
        <f t="array" ref="N3">MMULT(TRANSPOSE(gegevens!$C$2:$C$11-(N$2*gegevens!$B$2:$B$11+$B3)),gegevens!$C$2:$C$11-(N$2*gegevens!$B$2:$B$11+$B3))</f>
        <v>1351.1200000000001</v>
      </c>
      <c r="O3" s="11">
        <f t="array" ref="O3">MMULT(TRANSPOSE(gegevens!$C$2:$C$11-(O$2*gegevens!$B$2:$B$11+$B3)),gegevens!$C$2:$C$11-(O$2*gegevens!$B$2:$B$11+$B3))</f>
        <v>1149.5599999999997</v>
      </c>
      <c r="P3" s="11">
        <f t="array" ref="P3">MMULT(TRANSPOSE(gegevens!$C$2:$C$11-(P$2*gegevens!$B$2:$B$11+$B3)),gegevens!$C$2:$C$11-(P$2*gegevens!$B$2:$B$11+$B3))</f>
        <v>964.52</v>
      </c>
      <c r="Q3" s="11">
        <f t="array" ref="Q3">MMULT(TRANSPOSE(gegevens!$C$2:$C$11-(Q$2*gegevens!$B$2:$B$11+$B3)),gegevens!$C$2:$C$11-(Q$2*gegevens!$B$2:$B$11+$B3))</f>
        <v>796</v>
      </c>
      <c r="R3" s="11">
        <f t="array" ref="R3">MMULT(TRANSPOSE(gegevens!$C$2:$C$11-(R$2*gegevens!$B$2:$B$11+$B3)),gegevens!$C$2:$C$11-(R$2*gegevens!$B$2:$B$11+$B3))</f>
        <v>644.00000000000011</v>
      </c>
      <c r="S3" s="11">
        <f t="array" ref="S3">MMULT(TRANSPOSE(gegevens!$C$2:$C$11-(S$2*gegevens!$B$2:$B$11+$B3)),gegevens!$C$2:$C$11-(S$2*gegevens!$B$2:$B$11+$B3))</f>
        <v>508.52</v>
      </c>
      <c r="T3" s="11">
        <f t="array" ref="T3">MMULT(TRANSPOSE(gegevens!$C$2:$C$11-(T$2*gegevens!$B$2:$B$11+$B3)),gegevens!$C$2:$C$11-(T$2*gegevens!$B$2:$B$11+$B3))</f>
        <v>389.56000000000006</v>
      </c>
      <c r="U3" s="11">
        <f t="array" ref="U3">MMULT(TRANSPOSE(gegevens!$C$2:$C$11-(U$2*gegevens!$B$2:$B$11+$B3)),gegevens!$C$2:$C$11-(U$2*gegevens!$B$2:$B$11+$B3))</f>
        <v>287.11999999999995</v>
      </c>
      <c r="V3" s="11">
        <f t="array" ref="V3">MMULT(TRANSPOSE(gegevens!$C$2:$C$11-(V$2*gegevens!$B$2:$B$11+$B3)),gegevens!$C$2:$C$11-(V$2*gegevens!$B$2:$B$11+$B3))</f>
        <v>201.2</v>
      </c>
      <c r="W3" s="11">
        <f t="array" ref="W3">MMULT(TRANSPOSE(gegevens!$C$2:$C$11-(W$2*gegevens!$B$2:$B$11+$B3)),gegevens!$C$2:$C$11-(W$2*gegevens!$B$2:$B$11+$B3))</f>
        <v>131.80000000000001</v>
      </c>
      <c r="X3" s="11">
        <f t="array" ref="X3">MMULT(TRANSPOSE(gegevens!$C$2:$C$11-(X$2*gegevens!$B$2:$B$11+$B3)),gegevens!$C$2:$C$11-(X$2*gegevens!$B$2:$B$11+$B3))</f>
        <v>78.920000000000016</v>
      </c>
      <c r="Y3" s="11">
        <f t="array" ref="Y3">MMULT(TRANSPOSE(gegevens!$C$2:$C$11-(Y$2*gegevens!$B$2:$B$11+$B3)),gegevens!$C$2:$C$11-(Y$2*gegevens!$B$2:$B$11+$B3))</f>
        <v>42.560000000000009</v>
      </c>
      <c r="Z3" s="11">
        <f t="array" ref="Z3">MMULT(TRANSPOSE(gegevens!$C$2:$C$11-(Z$2*gegevens!$B$2:$B$11+$B3)),gegevens!$C$2:$C$11-(Z$2*gegevens!$B$2:$B$11+$B3))</f>
        <v>22.719999999999995</v>
      </c>
      <c r="AA3" s="11">
        <f t="array" ref="AA3">MMULT(TRANSPOSE(gegevens!$C$2:$C$11-(AA$2*gegevens!$B$2:$B$11+$B3)),gegevens!$C$2:$C$11-(AA$2*gegevens!$B$2:$B$11+$B3))</f>
        <v>19.399999999999995</v>
      </c>
      <c r="AB3" s="11">
        <f t="array" ref="AB3">MMULT(TRANSPOSE(gegevens!$C$2:$C$11-(AB$2*gegevens!$B$2:$B$11+$B3)),gegevens!$C$2:$C$11-(AB$2*gegevens!$B$2:$B$11+$B3))</f>
        <v>32.6</v>
      </c>
      <c r="AC3" s="11">
        <f t="array" ref="AC3">MMULT(TRANSPOSE(gegevens!$C$2:$C$11-(AC$2*gegevens!$B$2:$B$11+$B3)),gegevens!$C$2:$C$11-(AC$2*gegevens!$B$2:$B$11+$B3))</f>
        <v>62.320000000000014</v>
      </c>
      <c r="AD3" s="11">
        <f t="array" ref="AD3">MMULT(TRANSPOSE(gegevens!$C$2:$C$11-(AD$2*gegevens!$B$2:$B$11+$B3)),gegevens!$C$2:$C$11-(AD$2*gegevens!$B$2:$B$11+$B3))</f>
        <v>108.55999999999997</v>
      </c>
      <c r="AE3" s="11">
        <f t="array" ref="AE3">MMULT(TRANSPOSE(gegevens!$C$2:$C$11-(AE$2*gegevens!$B$2:$B$11+$B3)),gegevens!$C$2:$C$11-(AE$2*gegevens!$B$2:$B$11+$B3))</f>
        <v>171.32000000000005</v>
      </c>
      <c r="AF3" s="11">
        <f t="array" ref="AF3">MMULT(TRANSPOSE(gegevens!$C$2:$C$11-(AF$2*gegevens!$B$2:$B$11+$B3)),gegevens!$C$2:$C$11-(AF$2*gegevens!$B$2:$B$11+$B3))</f>
        <v>250.59999999999997</v>
      </c>
      <c r="AG3" s="11">
        <f t="array" ref="AG3">MMULT(TRANSPOSE(gegevens!$C$2:$C$11-(AG$2*gegevens!$B$2:$B$11+$B3)),gegevens!$C$2:$C$11-(AG$2*gegevens!$B$2:$B$11+$B3))</f>
        <v>346.4</v>
      </c>
      <c r="AI3" s="8">
        <f t="shared" ref="AI3:AI33" si="0">MIN(C3:AG3)</f>
        <v>19.399999999999995</v>
      </c>
      <c r="AJ3" s="3">
        <f t="shared" ref="AJ3:AJ32" si="1">IF($AI3=$AI$35,1,0)</f>
        <v>0</v>
      </c>
    </row>
    <row r="4" spans="1:36" ht="13.5" customHeight="1" x14ac:dyDescent="0.2">
      <c r="B4" s="10">
        <v>-1.4</v>
      </c>
      <c r="C4" s="11">
        <f t="array" ref="C4">MMULT(TRANSPOSE(gegevens!$C$2:$C$11-(C$2*gegevens!$B$2:$B$11+$B4)),gegevens!$C$2:$C$11-(C$2*gegevens!$B$2:$B$11+$B4))</f>
        <v>4618.9799999999996</v>
      </c>
      <c r="D4" s="11">
        <f t="array" ref="D4">MMULT(TRANSPOSE(gegevens!$C$2:$C$11-(D$2*gegevens!$B$2:$B$11+$B4)),gegevens!$C$2:$C$11-(D$2*gegevens!$B$2:$B$11+$B4))</f>
        <v>4237.34</v>
      </c>
      <c r="E4" s="11">
        <f t="array" ref="E4">MMULT(TRANSPOSE(gegevens!$C$2:$C$11-(E$2*gegevens!$B$2:$B$11+$B4)),gegevens!$C$2:$C$11-(E$2*gegevens!$B$2:$B$11+$B4))</f>
        <v>3872.2200000000003</v>
      </c>
      <c r="F4" s="11">
        <f t="array" ref="F4">MMULT(TRANSPOSE(gegevens!$C$2:$C$11-(F$2*gegevens!$B$2:$B$11+$B4)),gegevens!$C$2:$C$11-(F$2*gegevens!$B$2:$B$11+$B4))</f>
        <v>3523.6200000000003</v>
      </c>
      <c r="G4" s="11">
        <f t="array" ref="G4">MMULT(TRANSPOSE(gegevens!$C$2:$C$11-(G$2*gegevens!$B$2:$B$11+$B4)),gegevens!$C$2:$C$11-(G$2*gegevens!$B$2:$B$11+$B4))</f>
        <v>3191.54</v>
      </c>
      <c r="H4" s="11">
        <f t="array" ref="H4">MMULT(TRANSPOSE(gegevens!$C$2:$C$11-(H$2*gegevens!$B$2:$B$11+$B4)),gegevens!$C$2:$C$11-(H$2*gegevens!$B$2:$B$11+$B4))</f>
        <v>2875.9800000000005</v>
      </c>
      <c r="I4" s="11">
        <f t="array" ref="I4">MMULT(TRANSPOSE(gegevens!$C$2:$C$11-(I$2*gegevens!$B$2:$B$11+$B4)),gegevens!$C$2:$C$11-(I$2*gegevens!$B$2:$B$11+$B4))</f>
        <v>2576.9399999999969</v>
      </c>
      <c r="J4" s="11">
        <f t="array" ref="J4">MMULT(TRANSPOSE(gegevens!$C$2:$C$11-(J$2*gegevens!$B$2:$B$11+$B4)),gegevens!$C$2:$C$11-(J$2*gegevens!$B$2:$B$11+$B4))</f>
        <v>2294.4199999999973</v>
      </c>
      <c r="K4" s="11">
        <f t="array" ref="K4">MMULT(TRANSPOSE(gegevens!$C$2:$C$11-(K$2*gegevens!$B$2:$B$11+$B4)),gegevens!$C$2:$C$11-(K$2*gegevens!$B$2:$B$11+$B4))</f>
        <v>2028.4199999999973</v>
      </c>
      <c r="L4" s="11">
        <f t="array" ref="L4">MMULT(TRANSPOSE(gegevens!$C$2:$C$11-(L$2*gegevens!$B$2:$B$11+$B4)),gegevens!$C$2:$C$11-(L$2*gegevens!$B$2:$B$11+$B4))</f>
        <v>1778.9399999999978</v>
      </c>
      <c r="M4" s="11">
        <f t="array" ref="M4">MMULT(TRANSPOSE(gegevens!$C$2:$C$11-(M$2*gegevens!$B$2:$B$11+$B4)),gegevens!$C$2:$C$11-(M$2*gegevens!$B$2:$B$11+$B4))</f>
        <v>1545.98</v>
      </c>
      <c r="N4" s="11">
        <f t="array" ref="N4">MMULT(TRANSPOSE(gegevens!$C$2:$C$11-(N$2*gegevens!$B$2:$B$11+$B4)),gegevens!$C$2:$C$11-(N$2*gegevens!$B$2:$B$11+$B4))</f>
        <v>1329.54</v>
      </c>
      <c r="O4" s="11">
        <f t="array" ref="O4">MMULT(TRANSPOSE(gegevens!$C$2:$C$11-(O$2*gegevens!$B$2:$B$11+$B4)),gegevens!$C$2:$C$11-(O$2*gegevens!$B$2:$B$11+$B4))</f>
        <v>1129.6199999999999</v>
      </c>
      <c r="P4" s="11">
        <f t="array" ref="P4">MMULT(TRANSPOSE(gegevens!$C$2:$C$11-(P$2*gegevens!$B$2:$B$11+$B4)),gegevens!$C$2:$C$11-(P$2*gegevens!$B$2:$B$11+$B4))</f>
        <v>946.22</v>
      </c>
      <c r="Q4" s="11">
        <f t="array" ref="Q4">MMULT(TRANSPOSE(gegevens!$C$2:$C$11-(Q$2*gegevens!$B$2:$B$11+$B4)),gegevens!$C$2:$C$11-(Q$2*gegevens!$B$2:$B$11+$B4))</f>
        <v>779.33999999999992</v>
      </c>
      <c r="R4" s="11">
        <f t="array" ref="R4">MMULT(TRANSPOSE(gegevens!$C$2:$C$11-(R$2*gegevens!$B$2:$B$11+$B4)),gegevens!$C$2:$C$11-(R$2*gegevens!$B$2:$B$11+$B4))</f>
        <v>628.98</v>
      </c>
      <c r="S4" s="11">
        <f t="array" ref="S4">MMULT(TRANSPOSE(gegevens!$C$2:$C$11-(S$2*gegevens!$B$2:$B$11+$B4)),gegevens!$C$2:$C$11-(S$2*gegevens!$B$2:$B$11+$B4))</f>
        <v>495.14000000000004</v>
      </c>
      <c r="T4" s="11">
        <f t="array" ref="T4">MMULT(TRANSPOSE(gegevens!$C$2:$C$11-(T$2*gegevens!$B$2:$B$11+$B4)),gegevens!$C$2:$C$11-(T$2*gegevens!$B$2:$B$11+$B4))</f>
        <v>377.82000000000005</v>
      </c>
      <c r="U4" s="11">
        <f t="array" ref="U4">MMULT(TRANSPOSE(gegevens!$C$2:$C$11-(U$2*gegevens!$B$2:$B$11+$B4)),gegevens!$C$2:$C$11-(U$2*gegevens!$B$2:$B$11+$B4))</f>
        <v>277.02</v>
      </c>
      <c r="V4" s="11">
        <f t="array" ref="V4">MMULT(TRANSPOSE(gegevens!$C$2:$C$11-(V$2*gegevens!$B$2:$B$11+$B4)),gegevens!$C$2:$C$11-(V$2*gegevens!$B$2:$B$11+$B4))</f>
        <v>192.73999999999998</v>
      </c>
      <c r="W4" s="11">
        <f t="array" ref="W4">MMULT(TRANSPOSE(gegevens!$C$2:$C$11-(W$2*gegevens!$B$2:$B$11+$B4)),gegevens!$C$2:$C$11-(W$2*gegevens!$B$2:$B$11+$B4))</f>
        <v>124.97999999999999</v>
      </c>
      <c r="X4" s="11">
        <f t="array" ref="X4">MMULT(TRANSPOSE(gegevens!$C$2:$C$11-(X$2*gegevens!$B$2:$B$11+$B4)),gegevens!$C$2:$C$11-(X$2*gegevens!$B$2:$B$11+$B4))</f>
        <v>73.740000000000009</v>
      </c>
      <c r="Y4" s="11">
        <f t="array" ref="Y4">MMULT(TRANSPOSE(gegevens!$C$2:$C$11-(Y$2*gegevens!$B$2:$B$11+$B4)),gegevens!$C$2:$C$11-(Y$2*gegevens!$B$2:$B$11+$B4))</f>
        <v>39.02000000000001</v>
      </c>
      <c r="Z4" s="11">
        <f t="array" ref="Z4">MMULT(TRANSPOSE(gegevens!$C$2:$C$11-(Z$2*gegevens!$B$2:$B$11+$B4)),gegevens!$C$2:$C$11-(Z$2*gegevens!$B$2:$B$11+$B4))</f>
        <v>20.819999999999993</v>
      </c>
      <c r="AA4" s="11">
        <f t="array" ref="AA4">MMULT(TRANSPOSE(gegevens!$C$2:$C$11-(AA$2*gegevens!$B$2:$B$11+$B4)),gegevens!$C$2:$C$11-(AA$2*gegevens!$B$2:$B$11+$B4))</f>
        <v>19.139999999999993</v>
      </c>
      <c r="AB4" s="11">
        <f t="array" ref="AB4">MMULT(TRANSPOSE(gegevens!$C$2:$C$11-(AB$2*gegevens!$B$2:$B$11+$B4)),gegevens!$C$2:$C$11-(AB$2*gegevens!$B$2:$B$11+$B4))</f>
        <v>33.97999999999999</v>
      </c>
      <c r="AC4" s="11">
        <f t="array" ref="AC4">MMULT(TRANSPOSE(gegevens!$C$2:$C$11-(AC$2*gegevens!$B$2:$B$11+$B4)),gegevens!$C$2:$C$11-(AC$2*gegevens!$B$2:$B$11+$B4))</f>
        <v>65.34</v>
      </c>
      <c r="AD4" s="11">
        <f t="array" ref="AD4">MMULT(TRANSPOSE(gegevens!$C$2:$C$11-(AD$2*gegevens!$B$2:$B$11+$B4)),gegevens!$C$2:$C$11-(AD$2*gegevens!$B$2:$B$11+$B4))</f>
        <v>113.22</v>
      </c>
      <c r="AE4" s="11">
        <f t="array" ref="AE4">MMULT(TRANSPOSE(gegevens!$C$2:$C$11-(AE$2*gegevens!$B$2:$B$11+$B4)),gegevens!$C$2:$C$11-(AE$2*gegevens!$B$2:$B$11+$B4))</f>
        <v>177.62000000000006</v>
      </c>
      <c r="AF4" s="11">
        <f t="array" ref="AF4">MMULT(TRANSPOSE(gegevens!$C$2:$C$11-(AF$2*gegevens!$B$2:$B$11+$B4)),gegevens!$C$2:$C$11-(AF$2*gegevens!$B$2:$B$11+$B4))</f>
        <v>258.53999999999996</v>
      </c>
      <c r="AG4" s="11">
        <f t="array" ref="AG4">MMULT(TRANSPOSE(gegevens!$C$2:$C$11-(AG$2*gegevens!$B$2:$B$11+$B4)),gegevens!$C$2:$C$11-(AG$2*gegevens!$B$2:$B$11+$B4))</f>
        <v>355.98</v>
      </c>
      <c r="AI4" s="8">
        <f t="shared" si="0"/>
        <v>19.139999999999993</v>
      </c>
      <c r="AJ4" s="3">
        <f t="shared" si="1"/>
        <v>0</v>
      </c>
    </row>
    <row r="5" spans="1:36" ht="13.5" customHeight="1" x14ac:dyDescent="0.2">
      <c r="B5" s="10">
        <v>-1.3</v>
      </c>
      <c r="C5" s="11">
        <f t="array" ref="C5">MMULT(TRANSPOSE(gegevens!$C$2:$C$11-(C$2*gegevens!$B$2:$B$11+$B5)),gegevens!$C$2:$C$11-(C$2*gegevens!$B$2:$B$11+$B5))</f>
        <v>4579.5599999999995</v>
      </c>
      <c r="D5" s="11">
        <f t="array" ref="D5">MMULT(TRANSPOSE(gegevens!$C$2:$C$11-(D$2*gegevens!$B$2:$B$11+$B5)),gegevens!$C$2:$C$11-(D$2*gegevens!$B$2:$B$11+$B5))</f>
        <v>4199.5599999999995</v>
      </c>
      <c r="E5" s="11">
        <f t="array" ref="E5">MMULT(TRANSPOSE(gegevens!$C$2:$C$11-(E$2*gegevens!$B$2:$B$11+$B5)),gegevens!$C$2:$C$11-(E$2*gegevens!$B$2:$B$11+$B5))</f>
        <v>3836.08</v>
      </c>
      <c r="F5" s="11">
        <f t="array" ref="F5">MMULT(TRANSPOSE(gegevens!$C$2:$C$11-(F$2*gegevens!$B$2:$B$11+$B5)),gegevens!$C$2:$C$11-(F$2*gegevens!$B$2:$B$11+$B5))</f>
        <v>3489.12</v>
      </c>
      <c r="G5" s="11">
        <f t="array" ref="G5">MMULT(TRANSPOSE(gegevens!$C$2:$C$11-(G$2*gegevens!$B$2:$B$11+$B5)),gegevens!$C$2:$C$11-(G$2*gegevens!$B$2:$B$11+$B5))</f>
        <v>3158.68</v>
      </c>
      <c r="H5" s="11">
        <f t="array" ref="H5">MMULT(TRANSPOSE(gegevens!$C$2:$C$11-(H$2*gegevens!$B$2:$B$11+$B5)),gegevens!$C$2:$C$11-(H$2*gegevens!$B$2:$B$11+$B5))</f>
        <v>2844.7599999999998</v>
      </c>
      <c r="I5" s="11">
        <f t="array" ref="I5">MMULT(TRANSPOSE(gegevens!$C$2:$C$11-(I$2*gegevens!$B$2:$B$11+$B5)),gegevens!$C$2:$C$11-(I$2*gegevens!$B$2:$B$11+$B5))</f>
        <v>2547.3599999999969</v>
      </c>
      <c r="J5" s="11">
        <f t="array" ref="J5">MMULT(TRANSPOSE(gegevens!$C$2:$C$11-(J$2*gegevens!$B$2:$B$11+$B5)),gegevens!$C$2:$C$11-(J$2*gegevens!$B$2:$B$11+$B5))</f>
        <v>2266.4799999999977</v>
      </c>
      <c r="K5" s="11">
        <f t="array" ref="K5">MMULT(TRANSPOSE(gegevens!$C$2:$C$11-(K$2*gegevens!$B$2:$B$11+$B5)),gegevens!$C$2:$C$11-(K$2*gegevens!$B$2:$B$11+$B5))</f>
        <v>2002.1199999999976</v>
      </c>
      <c r="L5" s="11">
        <f t="array" ref="L5">MMULT(TRANSPOSE(gegevens!$C$2:$C$11-(L$2*gegevens!$B$2:$B$11+$B5)),gegevens!$C$2:$C$11-(L$2*gegevens!$B$2:$B$11+$B5))</f>
        <v>1754.2799999999975</v>
      </c>
      <c r="M5" s="11">
        <f t="array" ref="M5">MMULT(TRANSPOSE(gegevens!$C$2:$C$11-(M$2*gegevens!$B$2:$B$11+$B5)),gegevens!$C$2:$C$11-(M$2*gegevens!$B$2:$B$11+$B5))</f>
        <v>1522.96</v>
      </c>
      <c r="N5" s="11">
        <f t="array" ref="N5">MMULT(TRANSPOSE(gegevens!$C$2:$C$11-(N$2*gegevens!$B$2:$B$11+$B5)),gegevens!$C$2:$C$11-(N$2*gegevens!$B$2:$B$11+$B5))</f>
        <v>1308.1600000000001</v>
      </c>
      <c r="O5" s="11">
        <f t="array" ref="O5">MMULT(TRANSPOSE(gegevens!$C$2:$C$11-(O$2*gegevens!$B$2:$B$11+$B5)),gegevens!$C$2:$C$11-(O$2*gegevens!$B$2:$B$11+$B5))</f>
        <v>1109.8800000000001</v>
      </c>
      <c r="P5" s="11">
        <f t="array" ref="P5">MMULT(TRANSPOSE(gegevens!$C$2:$C$11-(P$2*gegevens!$B$2:$B$11+$B5)),gegevens!$C$2:$C$11-(P$2*gegevens!$B$2:$B$11+$B5))</f>
        <v>928.12</v>
      </c>
      <c r="Q5" s="11">
        <f t="array" ref="Q5">MMULT(TRANSPOSE(gegevens!$C$2:$C$11-(Q$2*gegevens!$B$2:$B$11+$B5)),gegevens!$C$2:$C$11-(Q$2*gegevens!$B$2:$B$11+$B5))</f>
        <v>762.88</v>
      </c>
      <c r="R5" s="11">
        <f t="array" ref="R5">MMULT(TRANSPOSE(gegevens!$C$2:$C$11-(R$2*gegevens!$B$2:$B$11+$B5)),gegevens!$C$2:$C$11-(R$2*gegevens!$B$2:$B$11+$B5))</f>
        <v>614.16000000000008</v>
      </c>
      <c r="S5" s="11">
        <f t="array" ref="S5">MMULT(TRANSPOSE(gegevens!$C$2:$C$11-(S$2*gegevens!$B$2:$B$11+$B5)),gegevens!$C$2:$C$11-(S$2*gegevens!$B$2:$B$11+$B5))</f>
        <v>481.96000000000004</v>
      </c>
      <c r="T5" s="11">
        <f t="array" ref="T5">MMULT(TRANSPOSE(gegevens!$C$2:$C$11-(T$2*gegevens!$B$2:$B$11+$B5)),gegevens!$C$2:$C$11-(T$2*gegevens!$B$2:$B$11+$B5))</f>
        <v>366.28</v>
      </c>
      <c r="U5" s="11">
        <f t="array" ref="U5">MMULT(TRANSPOSE(gegevens!$C$2:$C$11-(U$2*gegevens!$B$2:$B$11+$B5)),gegevens!$C$2:$C$11-(U$2*gegevens!$B$2:$B$11+$B5))</f>
        <v>267.12</v>
      </c>
      <c r="V5" s="11">
        <f t="array" ref="V5">MMULT(TRANSPOSE(gegevens!$C$2:$C$11-(V$2*gegevens!$B$2:$B$11+$B5)),gegevens!$C$2:$C$11-(V$2*gegevens!$B$2:$B$11+$B5))</f>
        <v>184.47999999999996</v>
      </c>
      <c r="W5" s="11">
        <f t="array" ref="W5">MMULT(TRANSPOSE(gegevens!$C$2:$C$11-(W$2*gegevens!$B$2:$B$11+$B5)),gegevens!$C$2:$C$11-(W$2*gegevens!$B$2:$B$11+$B5))</f>
        <v>118.36</v>
      </c>
      <c r="X5" s="11">
        <f t="array" ref="X5">MMULT(TRANSPOSE(gegevens!$C$2:$C$11-(X$2*gegevens!$B$2:$B$11+$B5)),gegevens!$C$2:$C$11-(X$2*gegevens!$B$2:$B$11+$B5))</f>
        <v>68.760000000000005</v>
      </c>
      <c r="Y5" s="11">
        <f t="array" ref="Y5">MMULT(TRANSPOSE(gegevens!$C$2:$C$11-(Y$2*gegevens!$B$2:$B$11+$B5)),gegevens!$C$2:$C$11-(Y$2*gegevens!$B$2:$B$11+$B5))</f>
        <v>35.680000000000007</v>
      </c>
      <c r="Z5" s="11">
        <f t="array" ref="Z5">MMULT(TRANSPOSE(gegevens!$C$2:$C$11-(Z$2*gegevens!$B$2:$B$11+$B5)),gegevens!$C$2:$C$11-(Z$2*gegevens!$B$2:$B$11+$B5))</f>
        <v>19.11999999999999</v>
      </c>
      <c r="AA5" s="11">
        <f t="array" ref="AA5">MMULT(TRANSPOSE(gegevens!$C$2:$C$11-(AA$2*gegevens!$B$2:$B$11+$B5)),gegevens!$C$2:$C$11-(AA$2*gegevens!$B$2:$B$11+$B5))</f>
        <v>19.079999999999991</v>
      </c>
      <c r="AB5" s="11">
        <f t="array" ref="AB5">MMULT(TRANSPOSE(gegevens!$C$2:$C$11-(AB$2*gegevens!$B$2:$B$11+$B5)),gegevens!$C$2:$C$11-(AB$2*gegevens!$B$2:$B$11+$B5))</f>
        <v>35.559999999999988</v>
      </c>
      <c r="AC5" s="11">
        <f t="array" ref="AC5">MMULT(TRANSPOSE(gegevens!$C$2:$C$11-(AC$2*gegevens!$B$2:$B$11+$B5)),gegevens!$C$2:$C$11-(AC$2*gegevens!$B$2:$B$11+$B5))</f>
        <v>68.56</v>
      </c>
      <c r="AD5" s="11">
        <f t="array" ref="AD5">MMULT(TRANSPOSE(gegevens!$C$2:$C$11-(AD$2*gegevens!$B$2:$B$11+$B5)),gegevens!$C$2:$C$11-(AD$2*gegevens!$B$2:$B$11+$B5))</f>
        <v>118.07999999999996</v>
      </c>
      <c r="AE5" s="11">
        <f t="array" ref="AE5">MMULT(TRANSPOSE(gegevens!$C$2:$C$11-(AE$2*gegevens!$B$2:$B$11+$B5)),gegevens!$C$2:$C$11-(AE$2*gegevens!$B$2:$B$11+$B5))</f>
        <v>184.12</v>
      </c>
      <c r="AF5" s="11">
        <f t="array" ref="AF5">MMULT(TRANSPOSE(gegevens!$C$2:$C$11-(AF$2*gegevens!$B$2:$B$11+$B5)),gegevens!$C$2:$C$11-(AF$2*gegevens!$B$2:$B$11+$B5))</f>
        <v>266.67999999999989</v>
      </c>
      <c r="AG5" s="11">
        <f t="array" ref="AG5">MMULT(TRANSPOSE(gegevens!$C$2:$C$11-(AG$2*gegevens!$B$2:$B$11+$B5)),gegevens!$C$2:$C$11-(AG$2*gegevens!$B$2:$B$11+$B5))</f>
        <v>365.75999999999993</v>
      </c>
      <c r="AI5" s="8">
        <f t="shared" si="0"/>
        <v>19.079999999999991</v>
      </c>
      <c r="AJ5" s="3">
        <f t="shared" si="1"/>
        <v>0</v>
      </c>
    </row>
    <row r="6" spans="1:36" ht="13.5" customHeight="1" x14ac:dyDescent="0.2">
      <c r="B6" s="10">
        <v>-1.2</v>
      </c>
      <c r="C6" s="11">
        <f t="array" ref="C6">MMULT(TRANSPOSE(gegevens!$C$2:$C$11-(C$2*gegevens!$B$2:$B$11+$B6)),gegevens!$C$2:$C$11-(C$2*gegevens!$B$2:$B$11+$B6))</f>
        <v>4540.34</v>
      </c>
      <c r="D6" s="11">
        <f t="array" ref="D6">MMULT(TRANSPOSE(gegevens!$C$2:$C$11-(D$2*gegevens!$B$2:$B$11+$B6)),gegevens!$C$2:$C$11-(D$2*gegevens!$B$2:$B$11+$B6))</f>
        <v>4161.9799999999996</v>
      </c>
      <c r="E6" s="11">
        <f t="array" ref="E6">MMULT(TRANSPOSE(gegevens!$C$2:$C$11-(E$2*gegevens!$B$2:$B$11+$B6)),gegevens!$C$2:$C$11-(E$2*gegevens!$B$2:$B$11+$B6))</f>
        <v>3800.14</v>
      </c>
      <c r="F6" s="11">
        <f t="array" ref="F6">MMULT(TRANSPOSE(gegevens!$C$2:$C$11-(F$2*gegevens!$B$2:$B$11+$B6)),gegevens!$C$2:$C$11-(F$2*gegevens!$B$2:$B$11+$B6))</f>
        <v>3454.8199999999997</v>
      </c>
      <c r="G6" s="11">
        <f t="array" ref="G6">MMULT(TRANSPOSE(gegevens!$C$2:$C$11-(G$2*gegevens!$B$2:$B$11+$B6)),gegevens!$C$2:$C$11-(G$2*gegevens!$B$2:$B$11+$B6))</f>
        <v>3126.02</v>
      </c>
      <c r="H6" s="11">
        <f t="array" ref="H6">MMULT(TRANSPOSE(gegevens!$C$2:$C$11-(H$2*gegevens!$B$2:$B$11+$B6)),gegevens!$C$2:$C$11-(H$2*gegevens!$B$2:$B$11+$B6))</f>
        <v>2813.7400000000002</v>
      </c>
      <c r="I6" s="11">
        <f t="array" ref="I6">MMULT(TRANSPOSE(gegevens!$C$2:$C$11-(I$2*gegevens!$B$2:$B$11+$B6)),gegevens!$C$2:$C$11-(I$2*gegevens!$B$2:$B$11+$B6))</f>
        <v>2517.9799999999968</v>
      </c>
      <c r="J6" s="11">
        <f t="array" ref="J6">MMULT(TRANSPOSE(gegevens!$C$2:$C$11-(J$2*gegevens!$B$2:$B$11+$B6)),gegevens!$C$2:$C$11-(J$2*gegevens!$B$2:$B$11+$B6))</f>
        <v>2238.7399999999971</v>
      </c>
      <c r="K6" s="11">
        <f t="array" ref="K6">MMULT(TRANSPOSE(gegevens!$C$2:$C$11-(K$2*gegevens!$B$2:$B$11+$B6)),gegevens!$C$2:$C$11-(K$2*gegevens!$B$2:$B$11+$B6))</f>
        <v>1976.0199999999973</v>
      </c>
      <c r="L6" s="11">
        <f t="array" ref="L6">MMULT(TRANSPOSE(gegevens!$C$2:$C$11-(L$2*gegevens!$B$2:$B$11+$B6)),gegevens!$C$2:$C$11-(L$2*gegevens!$B$2:$B$11+$B6))</f>
        <v>1729.8199999999972</v>
      </c>
      <c r="M6" s="11">
        <f t="array" ref="M6">MMULT(TRANSPOSE(gegevens!$C$2:$C$11-(M$2*gegevens!$B$2:$B$11+$B6)),gegevens!$C$2:$C$11-(M$2*gegevens!$B$2:$B$11+$B6))</f>
        <v>1500.1399999999999</v>
      </c>
      <c r="N6" s="11">
        <f t="array" ref="N6">MMULT(TRANSPOSE(gegevens!$C$2:$C$11-(N$2*gegevens!$B$2:$B$11+$B6)),gegevens!$C$2:$C$11-(N$2*gegevens!$B$2:$B$11+$B6))</f>
        <v>1286.98</v>
      </c>
      <c r="O6" s="11">
        <f t="array" ref="O6">MMULT(TRANSPOSE(gegevens!$C$2:$C$11-(O$2*gegevens!$B$2:$B$11+$B6)),gegevens!$C$2:$C$11-(O$2*gegevens!$B$2:$B$11+$B6))</f>
        <v>1090.3400000000001</v>
      </c>
      <c r="P6" s="11">
        <f t="array" ref="P6">MMULT(TRANSPOSE(gegevens!$C$2:$C$11-(P$2*gegevens!$B$2:$B$11+$B6)),gegevens!$C$2:$C$11-(P$2*gegevens!$B$2:$B$11+$B6))</f>
        <v>910.22000000000014</v>
      </c>
      <c r="Q6" s="11">
        <f t="array" ref="Q6">MMULT(TRANSPOSE(gegevens!$C$2:$C$11-(Q$2*gegevens!$B$2:$B$11+$B6)),gegevens!$C$2:$C$11-(Q$2*gegevens!$B$2:$B$11+$B6))</f>
        <v>746.61999999999989</v>
      </c>
      <c r="R6" s="11">
        <f t="array" ref="R6">MMULT(TRANSPOSE(gegevens!$C$2:$C$11-(R$2*gegevens!$B$2:$B$11+$B6)),gegevens!$C$2:$C$11-(R$2*gegevens!$B$2:$B$11+$B6))</f>
        <v>599.54</v>
      </c>
      <c r="S6" s="11">
        <f t="array" ref="S6">MMULT(TRANSPOSE(gegevens!$C$2:$C$11-(S$2*gegevens!$B$2:$B$11+$B6)),gegevens!$C$2:$C$11-(S$2*gegevens!$B$2:$B$11+$B6))</f>
        <v>468.98</v>
      </c>
      <c r="T6" s="11">
        <f t="array" ref="T6">MMULT(TRANSPOSE(gegevens!$C$2:$C$11-(T$2*gegevens!$B$2:$B$11+$B6)),gegevens!$C$2:$C$11-(T$2*gegevens!$B$2:$B$11+$B6))</f>
        <v>354.94</v>
      </c>
      <c r="U6" s="11">
        <f t="array" ref="U6">MMULT(TRANSPOSE(gegevens!$C$2:$C$11-(U$2*gegevens!$B$2:$B$11+$B6)),gegevens!$C$2:$C$11-(U$2*gegevens!$B$2:$B$11+$B6))</f>
        <v>257.42</v>
      </c>
      <c r="V6" s="11">
        <f t="array" ref="V6">MMULT(TRANSPOSE(gegevens!$C$2:$C$11-(V$2*gegevens!$B$2:$B$11+$B6)),gegevens!$C$2:$C$11-(V$2*gegevens!$B$2:$B$11+$B6))</f>
        <v>176.42</v>
      </c>
      <c r="W6" s="11">
        <f t="array" ref="W6">MMULT(TRANSPOSE(gegevens!$C$2:$C$11-(W$2*gegevens!$B$2:$B$11+$B6)),gegevens!$C$2:$C$11-(W$2*gegevens!$B$2:$B$11+$B6))</f>
        <v>111.94000000000001</v>
      </c>
      <c r="X6" s="11">
        <f t="array" ref="X6">MMULT(TRANSPOSE(gegevens!$C$2:$C$11-(X$2*gegevens!$B$2:$B$11+$B6)),gegevens!$C$2:$C$11-(X$2*gegevens!$B$2:$B$11+$B6))</f>
        <v>63.980000000000011</v>
      </c>
      <c r="Y6" s="11">
        <f t="array" ref="Y6">MMULT(TRANSPOSE(gegevens!$C$2:$C$11-(Y$2*gegevens!$B$2:$B$11+$B6)),gegevens!$C$2:$C$11-(Y$2*gegevens!$B$2:$B$11+$B6))</f>
        <v>32.540000000000013</v>
      </c>
      <c r="Z6" s="11">
        <f t="array" ref="Z6">MMULT(TRANSPOSE(gegevens!$C$2:$C$11-(Z$2*gegevens!$B$2:$B$11+$B6)),gegevens!$C$2:$C$11-(Z$2*gegevens!$B$2:$B$11+$B6))</f>
        <v>17.619999999999997</v>
      </c>
      <c r="AA6" s="11">
        <f t="array" ref="AA6">MMULT(TRANSPOSE(gegevens!$C$2:$C$11-(AA$2*gegevens!$B$2:$B$11+$B6)),gegevens!$C$2:$C$11-(AA$2*gegevens!$B$2:$B$11+$B6))</f>
        <v>19.220000000000002</v>
      </c>
      <c r="AB6" s="11">
        <f t="array" ref="AB6">MMULT(TRANSPOSE(gegevens!$C$2:$C$11-(AB$2*gegevens!$B$2:$B$11+$B6)),gegevens!$C$2:$C$11-(AB$2*gegevens!$B$2:$B$11+$B6))</f>
        <v>37.340000000000003</v>
      </c>
      <c r="AC6" s="11">
        <f t="array" ref="AC6">MMULT(TRANSPOSE(gegevens!$C$2:$C$11-(AC$2*gegevens!$B$2:$B$11+$B6)),gegevens!$C$2:$C$11-(AC$2*gegevens!$B$2:$B$11+$B6))</f>
        <v>71.980000000000047</v>
      </c>
      <c r="AD6" s="11">
        <f t="array" ref="AD6">MMULT(TRANSPOSE(gegevens!$C$2:$C$11-(AD$2*gegevens!$B$2:$B$11+$B6)),gegevens!$C$2:$C$11-(AD$2*gegevens!$B$2:$B$11+$B6))</f>
        <v>123.14000000000001</v>
      </c>
      <c r="AE6" s="11">
        <f t="array" ref="AE6">MMULT(TRANSPOSE(gegevens!$C$2:$C$11-(AE$2*gegevens!$B$2:$B$11+$B6)),gegevens!$C$2:$C$11-(AE$2*gegevens!$B$2:$B$11+$B6))</f>
        <v>190.82000000000005</v>
      </c>
      <c r="AF6" s="11">
        <f t="array" ref="AF6">MMULT(TRANSPOSE(gegevens!$C$2:$C$11-(AF$2*gegevens!$B$2:$B$11+$B6)),gegevens!$C$2:$C$11-(AF$2*gegevens!$B$2:$B$11+$B6))</f>
        <v>275.02</v>
      </c>
      <c r="AG6" s="11">
        <f t="array" ref="AG6">MMULT(TRANSPOSE(gegevens!$C$2:$C$11-(AG$2*gegevens!$B$2:$B$11+$B6)),gegevens!$C$2:$C$11-(AG$2*gegevens!$B$2:$B$11+$B6))</f>
        <v>375.74</v>
      </c>
      <c r="AI6" s="8">
        <f t="shared" si="0"/>
        <v>17.619999999999997</v>
      </c>
      <c r="AJ6" s="3">
        <f t="shared" si="1"/>
        <v>0</v>
      </c>
    </row>
    <row r="7" spans="1:36" ht="13.5" customHeight="1" x14ac:dyDescent="0.2">
      <c r="B7" s="10">
        <v>-1.1000000000000001</v>
      </c>
      <c r="C7" s="11">
        <f t="array" ref="C7">MMULT(TRANSPOSE(gegevens!$C$2:$C$11-(C$2*gegevens!$B$2:$B$11+$B7)),gegevens!$C$2:$C$11-(C$2*gegevens!$B$2:$B$11+$B7))</f>
        <v>4501.32</v>
      </c>
      <c r="D7" s="11">
        <f t="array" ref="D7">MMULT(TRANSPOSE(gegevens!$C$2:$C$11-(D$2*gegevens!$B$2:$B$11+$B7)),gegevens!$C$2:$C$11-(D$2*gegevens!$B$2:$B$11+$B7))</f>
        <v>4124.6000000000004</v>
      </c>
      <c r="E7" s="11">
        <f t="array" ref="E7">MMULT(TRANSPOSE(gegevens!$C$2:$C$11-(E$2*gegevens!$B$2:$B$11+$B7)),gegevens!$C$2:$C$11-(E$2*gegevens!$B$2:$B$11+$B7))</f>
        <v>3764.4000000000005</v>
      </c>
      <c r="F7" s="11">
        <f t="array" ref="F7">MMULT(TRANSPOSE(gegevens!$C$2:$C$11-(F$2*gegevens!$B$2:$B$11+$B7)),gegevens!$C$2:$C$11-(F$2*gegevens!$B$2:$B$11+$B7))</f>
        <v>3420.72</v>
      </c>
      <c r="G7" s="11">
        <f t="array" ref="G7">MMULT(TRANSPOSE(gegevens!$C$2:$C$11-(G$2*gegevens!$B$2:$B$11+$B7)),gegevens!$C$2:$C$11-(G$2*gegevens!$B$2:$B$11+$B7))</f>
        <v>3093.5600000000004</v>
      </c>
      <c r="H7" s="11">
        <f t="array" ref="H7">MMULT(TRANSPOSE(gegevens!$C$2:$C$11-(H$2*gegevens!$B$2:$B$11+$B7)),gegevens!$C$2:$C$11-(H$2*gegevens!$B$2:$B$11+$B7))</f>
        <v>2782.92</v>
      </c>
      <c r="I7" s="11">
        <f t="array" ref="I7">MMULT(TRANSPOSE(gegevens!$C$2:$C$11-(I$2*gegevens!$B$2:$B$11+$B7)),gegevens!$C$2:$C$11-(I$2*gegevens!$B$2:$B$11+$B7))</f>
        <v>2488.7999999999975</v>
      </c>
      <c r="J7" s="11">
        <f t="array" ref="J7">MMULT(TRANSPOSE(gegevens!$C$2:$C$11-(J$2*gegevens!$B$2:$B$11+$B7)),gegevens!$C$2:$C$11-(J$2*gegevens!$B$2:$B$11+$B7))</f>
        <v>2211.1999999999975</v>
      </c>
      <c r="K7" s="11">
        <f t="array" ref="K7">MMULT(TRANSPOSE(gegevens!$C$2:$C$11-(K$2*gegevens!$B$2:$B$11+$B7)),gegevens!$C$2:$C$11-(K$2*gegevens!$B$2:$B$11+$B7))</f>
        <v>1950.1199999999972</v>
      </c>
      <c r="L7" s="11">
        <f t="array" ref="L7">MMULT(TRANSPOSE(gegevens!$C$2:$C$11-(L$2*gegevens!$B$2:$B$11+$B7)),gegevens!$C$2:$C$11-(L$2*gegevens!$B$2:$B$11+$B7))</f>
        <v>1705.5599999999974</v>
      </c>
      <c r="M7" s="11">
        <f t="array" ref="M7">MMULT(TRANSPOSE(gegevens!$C$2:$C$11-(M$2*gegevens!$B$2:$B$11+$B7)),gegevens!$C$2:$C$11-(M$2*gegevens!$B$2:$B$11+$B7))</f>
        <v>1477.5199999999998</v>
      </c>
      <c r="N7" s="11">
        <f t="array" ref="N7">MMULT(TRANSPOSE(gegevens!$C$2:$C$11-(N$2*gegevens!$B$2:$B$11+$B7)),gegevens!$C$2:$C$11-(N$2*gegevens!$B$2:$B$11+$B7))</f>
        <v>1266</v>
      </c>
      <c r="O7" s="11">
        <f t="array" ref="O7">MMULT(TRANSPOSE(gegevens!$C$2:$C$11-(O$2*gegevens!$B$2:$B$11+$B7)),gegevens!$C$2:$C$11-(O$2*gegevens!$B$2:$B$11+$B7))</f>
        <v>1071</v>
      </c>
      <c r="P7" s="11">
        <f t="array" ref="P7">MMULT(TRANSPOSE(gegevens!$C$2:$C$11-(P$2*gegevens!$B$2:$B$11+$B7)),gegevens!$C$2:$C$11-(P$2*gegevens!$B$2:$B$11+$B7))</f>
        <v>892.52</v>
      </c>
      <c r="Q7" s="11">
        <f t="array" ref="Q7">MMULT(TRANSPOSE(gegevens!$C$2:$C$11-(Q$2*gegevens!$B$2:$B$11+$B7)),gegevens!$C$2:$C$11-(Q$2*gegevens!$B$2:$B$11+$B7))</f>
        <v>730.56</v>
      </c>
      <c r="R7" s="11">
        <f t="array" ref="R7">MMULT(TRANSPOSE(gegevens!$C$2:$C$11-(R$2*gegevens!$B$2:$B$11+$B7)),gegevens!$C$2:$C$11-(R$2*gegevens!$B$2:$B$11+$B7))</f>
        <v>585.12</v>
      </c>
      <c r="S7" s="11">
        <f t="array" ref="S7">MMULT(TRANSPOSE(gegevens!$C$2:$C$11-(S$2*gegevens!$B$2:$B$11+$B7)),gegevens!$C$2:$C$11-(S$2*gegevens!$B$2:$B$11+$B7))</f>
        <v>456.2</v>
      </c>
      <c r="T7" s="11">
        <f t="array" ref="T7">MMULT(TRANSPOSE(gegevens!$C$2:$C$11-(T$2*gegevens!$B$2:$B$11+$B7)),gegevens!$C$2:$C$11-(T$2*gegevens!$B$2:$B$11+$B7))</f>
        <v>343.79999999999995</v>
      </c>
      <c r="U7" s="11">
        <f t="array" ref="U7">MMULT(TRANSPOSE(gegevens!$C$2:$C$11-(U$2*gegevens!$B$2:$B$11+$B7)),gegevens!$C$2:$C$11-(U$2*gegevens!$B$2:$B$11+$B7))</f>
        <v>247.92000000000002</v>
      </c>
      <c r="V7" s="11">
        <f t="array" ref="V7">MMULT(TRANSPOSE(gegevens!$C$2:$C$11-(V$2*gegevens!$B$2:$B$11+$B7)),gegevens!$C$2:$C$11-(V$2*gegevens!$B$2:$B$11+$B7))</f>
        <v>168.55999999999997</v>
      </c>
      <c r="W7" s="11">
        <f t="array" ref="W7">MMULT(TRANSPOSE(gegevens!$C$2:$C$11-(W$2*gegevens!$B$2:$B$11+$B7)),gegevens!$C$2:$C$11-(W$2*gegevens!$B$2:$B$11+$B7))</f>
        <v>105.72</v>
      </c>
      <c r="X7" s="11">
        <f t="array" ref="X7">MMULT(TRANSPOSE(gegevens!$C$2:$C$11-(X$2*gegevens!$B$2:$B$11+$B7)),gegevens!$C$2:$C$11-(X$2*gegevens!$B$2:$B$11+$B7))</f>
        <v>59.400000000000006</v>
      </c>
      <c r="Y7" s="11">
        <f t="array" ref="Y7">MMULT(TRANSPOSE(gegevens!$C$2:$C$11-(Y$2*gegevens!$B$2:$B$11+$B7)),gegevens!$C$2:$C$11-(Y$2*gegevens!$B$2:$B$11+$B7))</f>
        <v>29.6</v>
      </c>
      <c r="Z7" s="11">
        <f t="array" ref="Z7">MMULT(TRANSPOSE(gegevens!$C$2:$C$11-(Z$2*gegevens!$B$2:$B$11+$B7)),gegevens!$C$2:$C$11-(Z$2*gegevens!$B$2:$B$11+$B7))</f>
        <v>16.319999999999997</v>
      </c>
      <c r="AA7" s="11">
        <f t="array" ref="AA7">MMULT(TRANSPOSE(gegevens!$C$2:$C$11-(AA$2*gegevens!$B$2:$B$11+$B7)),gegevens!$C$2:$C$11-(AA$2*gegevens!$B$2:$B$11+$B7))</f>
        <v>19.560000000000002</v>
      </c>
      <c r="AB7" s="11">
        <f t="array" ref="AB7">MMULT(TRANSPOSE(gegevens!$C$2:$C$11-(AB$2*gegevens!$B$2:$B$11+$B7)),gegevens!$C$2:$C$11-(AB$2*gegevens!$B$2:$B$11+$B7))</f>
        <v>39.320000000000007</v>
      </c>
      <c r="AC7" s="11">
        <f t="array" ref="AC7">MMULT(TRANSPOSE(gegevens!$C$2:$C$11-(AC$2*gegevens!$B$2:$B$11+$B7)),gegevens!$C$2:$C$11-(AC$2*gegevens!$B$2:$B$11+$B7))</f>
        <v>75.600000000000023</v>
      </c>
      <c r="AD7" s="11">
        <f t="array" ref="AD7">MMULT(TRANSPOSE(gegevens!$C$2:$C$11-(AD$2*gegevens!$B$2:$B$11+$B7)),gegevens!$C$2:$C$11-(AD$2*gegevens!$B$2:$B$11+$B7))</f>
        <v>128.39999999999998</v>
      </c>
      <c r="AE7" s="11">
        <f t="array" ref="AE7">MMULT(TRANSPOSE(gegevens!$C$2:$C$11-(AE$2*gegevens!$B$2:$B$11+$B7)),gegevens!$C$2:$C$11-(AE$2*gegevens!$B$2:$B$11+$B7))</f>
        <v>197.72000000000003</v>
      </c>
      <c r="AF7" s="11">
        <f t="array" ref="AF7">MMULT(TRANSPOSE(gegevens!$C$2:$C$11-(AF$2*gegevens!$B$2:$B$11+$B7)),gegevens!$C$2:$C$11-(AF$2*gegevens!$B$2:$B$11+$B7))</f>
        <v>283.55999999999995</v>
      </c>
      <c r="AG7" s="11">
        <f t="array" ref="AG7">MMULT(TRANSPOSE(gegevens!$C$2:$C$11-(AG$2*gegevens!$B$2:$B$11+$B7)),gegevens!$C$2:$C$11-(AG$2*gegevens!$B$2:$B$11+$B7))</f>
        <v>385.91999999999996</v>
      </c>
      <c r="AI7" s="8">
        <f t="shared" si="0"/>
        <v>16.319999999999997</v>
      </c>
      <c r="AJ7" s="3">
        <f t="shared" si="1"/>
        <v>0</v>
      </c>
    </row>
    <row r="8" spans="1:36" ht="13.5" customHeight="1" x14ac:dyDescent="0.2">
      <c r="B8" s="10">
        <v>-1</v>
      </c>
      <c r="C8" s="11">
        <f t="array" ref="C8">MMULT(TRANSPOSE(gegevens!$C$2:$C$11-(C$2*gegevens!$B$2:$B$11+$B8)),gegevens!$C$2:$C$11-(C$2*gegevens!$B$2:$B$11+$B8))</f>
        <v>4462.5</v>
      </c>
      <c r="D8" s="11">
        <f t="array" ref="D8">MMULT(TRANSPOSE(gegevens!$C$2:$C$11-(D$2*gegevens!$B$2:$B$11+$B8)),gegevens!$C$2:$C$11-(D$2*gegevens!$B$2:$B$11+$B8))</f>
        <v>4087.4199999999996</v>
      </c>
      <c r="E8" s="11">
        <f t="array" ref="E8">MMULT(TRANSPOSE(gegevens!$C$2:$C$11-(E$2*gegevens!$B$2:$B$11+$B8)),gegevens!$C$2:$C$11-(E$2*gegevens!$B$2:$B$11+$B8))</f>
        <v>3728.8600000000006</v>
      </c>
      <c r="F8" s="11">
        <f t="array" ref="F8">MMULT(TRANSPOSE(gegevens!$C$2:$C$11-(F$2*gegevens!$B$2:$B$11+$B8)),gegevens!$C$2:$C$11-(F$2*gegevens!$B$2:$B$11+$B8))</f>
        <v>3386.82</v>
      </c>
      <c r="G8" s="11">
        <f t="array" ref="G8">MMULT(TRANSPOSE(gegevens!$C$2:$C$11-(G$2*gegevens!$B$2:$B$11+$B8)),gegevens!$C$2:$C$11-(G$2*gegevens!$B$2:$B$11+$B8))</f>
        <v>3061.3</v>
      </c>
      <c r="H8" s="11">
        <f t="array" ref="H8">MMULT(TRANSPOSE(gegevens!$C$2:$C$11-(H$2*gegevens!$B$2:$B$11+$B8)),gegevens!$C$2:$C$11-(H$2*gegevens!$B$2:$B$11+$B8))</f>
        <v>2752.2999999999997</v>
      </c>
      <c r="I8" s="11">
        <f t="array" ref="I8">MMULT(TRANSPOSE(gegevens!$C$2:$C$11-(I$2*gegevens!$B$2:$B$11+$B8)),gegevens!$C$2:$C$11-(I$2*gegevens!$B$2:$B$11+$B8))</f>
        <v>2459.819999999997</v>
      </c>
      <c r="J8" s="11">
        <f t="array" ref="J8">MMULT(TRANSPOSE(gegevens!$C$2:$C$11-(J$2*gegevens!$B$2:$B$11+$B8)),gegevens!$C$2:$C$11-(J$2*gegevens!$B$2:$B$11+$B8))</f>
        <v>2183.8599999999974</v>
      </c>
      <c r="K8" s="11">
        <f t="array" ref="K8">MMULT(TRANSPOSE(gegevens!$C$2:$C$11-(K$2*gegevens!$B$2:$B$11+$B8)),gegevens!$C$2:$C$11-(K$2*gegevens!$B$2:$B$11+$B8))</f>
        <v>1924.4199999999976</v>
      </c>
      <c r="L8" s="11">
        <f t="array" ref="L8">MMULT(TRANSPOSE(gegevens!$C$2:$C$11-(L$2*gegevens!$B$2:$B$11+$B8)),gegevens!$C$2:$C$11-(L$2*gegevens!$B$2:$B$11+$B8))</f>
        <v>1681.4999999999975</v>
      </c>
      <c r="M8" s="11">
        <f t="array" ref="M8">MMULT(TRANSPOSE(gegevens!$C$2:$C$11-(M$2*gegevens!$B$2:$B$11+$B8)),gegevens!$C$2:$C$11-(M$2*gegevens!$B$2:$B$11+$B8))</f>
        <v>1455.1000000000004</v>
      </c>
      <c r="N8" s="11">
        <f t="array" ref="N8">MMULT(TRANSPOSE(gegevens!$C$2:$C$11-(N$2*gegevens!$B$2:$B$11+$B8)),gegevens!$C$2:$C$11-(N$2*gegevens!$B$2:$B$11+$B8))</f>
        <v>1245.22</v>
      </c>
      <c r="O8" s="11">
        <f t="array" ref="O8">MMULT(TRANSPOSE(gegevens!$C$2:$C$11-(O$2*gegevens!$B$2:$B$11+$B8)),gegevens!$C$2:$C$11-(O$2*gegevens!$B$2:$B$11+$B8))</f>
        <v>1051.8599999999999</v>
      </c>
      <c r="P8" s="11">
        <f t="array" ref="P8">MMULT(TRANSPOSE(gegevens!$C$2:$C$11-(P$2*gegevens!$B$2:$B$11+$B8)),gegevens!$C$2:$C$11-(P$2*gegevens!$B$2:$B$11+$B8))</f>
        <v>875.02</v>
      </c>
      <c r="Q8" s="11">
        <f t="array" ref="Q8">MMULT(TRANSPOSE(gegevens!$C$2:$C$11-(Q$2*gegevens!$B$2:$B$11+$B8)),gegevens!$C$2:$C$11-(Q$2*gegevens!$B$2:$B$11+$B8))</f>
        <v>714.69999999999993</v>
      </c>
      <c r="R8" s="11">
        <f t="array" ref="R8">MMULT(TRANSPOSE(gegevens!$C$2:$C$11-(R$2*gegevens!$B$2:$B$11+$B8)),gegevens!$C$2:$C$11-(R$2*gegevens!$B$2:$B$11+$B8))</f>
        <v>570.9</v>
      </c>
      <c r="S8" s="11">
        <f t="array" ref="S8">MMULT(TRANSPOSE(gegevens!$C$2:$C$11-(S$2*gegevens!$B$2:$B$11+$B8)),gegevens!$C$2:$C$11-(S$2*gegevens!$B$2:$B$11+$B8))</f>
        <v>443.62</v>
      </c>
      <c r="T8" s="11">
        <f t="array" ref="T8">MMULT(TRANSPOSE(gegevens!$C$2:$C$11-(T$2*gegevens!$B$2:$B$11+$B8)),gegevens!$C$2:$C$11-(T$2*gegevens!$B$2:$B$11+$B8))</f>
        <v>332.86</v>
      </c>
      <c r="U8" s="11">
        <f t="array" ref="U8">MMULT(TRANSPOSE(gegevens!$C$2:$C$11-(U$2*gegevens!$B$2:$B$11+$B8)),gegevens!$C$2:$C$11-(U$2*gegevens!$B$2:$B$11+$B8))</f>
        <v>238.61999999999995</v>
      </c>
      <c r="V8" s="11">
        <f t="array" ref="V8">MMULT(TRANSPOSE(gegevens!$C$2:$C$11-(V$2*gegevens!$B$2:$B$11+$B8)),gegevens!$C$2:$C$11-(V$2*gegevens!$B$2:$B$11+$B8))</f>
        <v>160.89999999999998</v>
      </c>
      <c r="W8" s="11">
        <f t="array" ref="W8">MMULT(TRANSPOSE(gegevens!$C$2:$C$11-(W$2*gegevens!$B$2:$B$11+$B8)),gegevens!$C$2:$C$11-(W$2*gegevens!$B$2:$B$11+$B8))</f>
        <v>99.699999999999989</v>
      </c>
      <c r="X8" s="11">
        <f t="array" ref="X8">MMULT(TRANSPOSE(gegevens!$C$2:$C$11-(X$2*gegevens!$B$2:$B$11+$B8)),gegevens!$C$2:$C$11-(X$2*gegevens!$B$2:$B$11+$B8))</f>
        <v>55.02000000000001</v>
      </c>
      <c r="Y8" s="11">
        <f t="array" ref="Y8">MMULT(TRANSPOSE(gegevens!$C$2:$C$11-(Y$2*gegevens!$B$2:$B$11+$B8)),gegevens!$C$2:$C$11-(Y$2*gegevens!$B$2:$B$11+$B8))</f>
        <v>26.860000000000007</v>
      </c>
      <c r="Z8" s="11">
        <f t="array" ref="Z8">MMULT(TRANSPOSE(gegevens!$C$2:$C$11-(Z$2*gegevens!$B$2:$B$11+$B8)),gegevens!$C$2:$C$11-(Z$2*gegevens!$B$2:$B$11+$B8))</f>
        <v>15.219999999999994</v>
      </c>
      <c r="AA8" s="11">
        <f t="array" ref="AA8">MMULT(TRANSPOSE(gegevens!$C$2:$C$11-(AA$2*gegevens!$B$2:$B$11+$B8)),gegevens!$C$2:$C$11-(AA$2*gegevens!$B$2:$B$11+$B8))</f>
        <v>20.099999999999998</v>
      </c>
      <c r="AB8" s="11">
        <f t="array" ref="AB8">MMULT(TRANSPOSE(gegevens!$C$2:$C$11-(AB$2*gegevens!$B$2:$B$11+$B8)),gegevens!$C$2:$C$11-(AB$2*gegevens!$B$2:$B$11+$B8))</f>
        <v>41.5</v>
      </c>
      <c r="AC8" s="11">
        <f t="array" ref="AC8">MMULT(TRANSPOSE(gegevens!$C$2:$C$11-(AC$2*gegevens!$B$2:$B$11+$B8)),gegevens!$C$2:$C$11-(AC$2*gegevens!$B$2:$B$11+$B8))</f>
        <v>79.420000000000016</v>
      </c>
      <c r="AD8" s="11">
        <f t="array" ref="AD8">MMULT(TRANSPOSE(gegevens!$C$2:$C$11-(AD$2*gegevens!$B$2:$B$11+$B8)),gegevens!$C$2:$C$11-(AD$2*gegevens!$B$2:$B$11+$B8))</f>
        <v>133.85999999999999</v>
      </c>
      <c r="AE8" s="11">
        <f t="array" ref="AE8">MMULT(TRANSPOSE(gegevens!$C$2:$C$11-(AE$2*gegevens!$B$2:$B$11+$B8)),gegevens!$C$2:$C$11-(AE$2*gegevens!$B$2:$B$11+$B8))</f>
        <v>204.82000000000005</v>
      </c>
      <c r="AF8" s="11">
        <f t="array" ref="AF8">MMULT(TRANSPOSE(gegevens!$C$2:$C$11-(AF$2*gegevens!$B$2:$B$11+$B8)),gegevens!$C$2:$C$11-(AF$2*gegevens!$B$2:$B$11+$B8))</f>
        <v>292.29999999999995</v>
      </c>
      <c r="AG8" s="11">
        <f t="array" ref="AG8">MMULT(TRANSPOSE(gegevens!$C$2:$C$11-(AG$2*gegevens!$B$2:$B$11+$B8)),gegevens!$C$2:$C$11-(AG$2*gegevens!$B$2:$B$11+$B8))</f>
        <v>396.3</v>
      </c>
      <c r="AI8" s="8">
        <f t="shared" si="0"/>
        <v>15.219999999999994</v>
      </c>
      <c r="AJ8" s="3">
        <f t="shared" si="1"/>
        <v>0</v>
      </c>
    </row>
    <row r="9" spans="1:36" ht="13.5" customHeight="1" x14ac:dyDescent="0.2">
      <c r="B9" s="10">
        <v>-0.89999999999999902</v>
      </c>
      <c r="C9" s="11">
        <f t="array" ref="C9">MMULT(TRANSPOSE(gegevens!$C$2:$C$11-(C$2*gegevens!$B$2:$B$11+$B9)),gegevens!$C$2:$C$11-(C$2*gegevens!$B$2:$B$11+$B9))</f>
        <v>4423.8799999999992</v>
      </c>
      <c r="D9" s="11">
        <f t="array" ref="D9">MMULT(TRANSPOSE(gegevens!$C$2:$C$11-(D$2*gegevens!$B$2:$B$11+$B9)),gegevens!$C$2:$C$11-(D$2*gegevens!$B$2:$B$11+$B9))</f>
        <v>4050.4399999999996</v>
      </c>
      <c r="E9" s="11">
        <f t="array" ref="E9">MMULT(TRANSPOSE(gegevens!$C$2:$C$11-(E$2*gegevens!$B$2:$B$11+$B9)),gegevens!$C$2:$C$11-(E$2*gegevens!$B$2:$B$11+$B9))</f>
        <v>3693.5199999999995</v>
      </c>
      <c r="F9" s="11">
        <f t="array" ref="F9">MMULT(TRANSPOSE(gegevens!$C$2:$C$11-(F$2*gegevens!$B$2:$B$11+$B9)),gegevens!$C$2:$C$11-(F$2*gegevens!$B$2:$B$11+$B9))</f>
        <v>3353.12</v>
      </c>
      <c r="G9" s="11">
        <f t="array" ref="G9">MMULT(TRANSPOSE(gegevens!$C$2:$C$11-(G$2*gegevens!$B$2:$B$11+$B9)),gegevens!$C$2:$C$11-(G$2*gegevens!$B$2:$B$11+$B9))</f>
        <v>3029.24</v>
      </c>
      <c r="H9" s="11">
        <f t="array" ref="H9">MMULT(TRANSPOSE(gegevens!$C$2:$C$11-(H$2*gegevens!$B$2:$B$11+$B9)),gegevens!$C$2:$C$11-(H$2*gegevens!$B$2:$B$11+$B9))</f>
        <v>2721.8799999999997</v>
      </c>
      <c r="I9" s="11">
        <f t="array" ref="I9">MMULT(TRANSPOSE(gegevens!$C$2:$C$11-(I$2*gegevens!$B$2:$B$11+$B9)),gegevens!$C$2:$C$11-(I$2*gegevens!$B$2:$B$11+$B9))</f>
        <v>2431.0399999999972</v>
      </c>
      <c r="J9" s="11">
        <f t="array" ref="J9">MMULT(TRANSPOSE(gegevens!$C$2:$C$11-(J$2*gegevens!$B$2:$B$11+$B9)),gegevens!$C$2:$C$11-(J$2*gegevens!$B$2:$B$11+$B9))</f>
        <v>2156.7199999999971</v>
      </c>
      <c r="K9" s="11">
        <f t="array" ref="K9">MMULT(TRANSPOSE(gegevens!$C$2:$C$11-(K$2*gegevens!$B$2:$B$11+$B9)),gegevens!$C$2:$C$11-(K$2*gegevens!$B$2:$B$11+$B9))</f>
        <v>1898.9199999999971</v>
      </c>
      <c r="L9" s="11">
        <f t="array" ref="L9">MMULT(TRANSPOSE(gegevens!$C$2:$C$11-(L$2*gegevens!$B$2:$B$11+$B9)),gegevens!$C$2:$C$11-(L$2*gegevens!$B$2:$B$11+$B9))</f>
        <v>1657.6399999999971</v>
      </c>
      <c r="M9" s="11">
        <f t="array" ref="M9">MMULT(TRANSPOSE(gegevens!$C$2:$C$11-(M$2*gegevens!$B$2:$B$11+$B9)),gegevens!$C$2:$C$11-(M$2*gegevens!$B$2:$B$11+$B9))</f>
        <v>1432.8799999999997</v>
      </c>
      <c r="N9" s="11">
        <f t="array" ref="N9">MMULT(TRANSPOSE(gegevens!$C$2:$C$11-(N$2*gegevens!$B$2:$B$11+$B9)),gegevens!$C$2:$C$11-(N$2*gegevens!$B$2:$B$11+$B9))</f>
        <v>1224.6399999999999</v>
      </c>
      <c r="O9" s="11">
        <f t="array" ref="O9">MMULT(TRANSPOSE(gegevens!$C$2:$C$11-(O$2*gegevens!$B$2:$B$11+$B9)),gegevens!$C$2:$C$11-(O$2*gegevens!$B$2:$B$11+$B9))</f>
        <v>1032.9199999999998</v>
      </c>
      <c r="P9" s="11">
        <f t="array" ref="P9">MMULT(TRANSPOSE(gegevens!$C$2:$C$11-(P$2*gegevens!$B$2:$B$11+$B9)),gegevens!$C$2:$C$11-(P$2*gegevens!$B$2:$B$11+$B9))</f>
        <v>857.7199999999998</v>
      </c>
      <c r="Q9" s="11">
        <f t="array" ref="Q9">MMULT(TRANSPOSE(gegevens!$C$2:$C$11-(Q$2*gegevens!$B$2:$B$11+$B9)),gegevens!$C$2:$C$11-(Q$2*gegevens!$B$2:$B$11+$B9))</f>
        <v>699.03999999999974</v>
      </c>
      <c r="R9" s="11">
        <f t="array" ref="R9">MMULT(TRANSPOSE(gegevens!$C$2:$C$11-(R$2*gegevens!$B$2:$B$11+$B9)),gegevens!$C$2:$C$11-(R$2*gegevens!$B$2:$B$11+$B9))</f>
        <v>556.87999999999988</v>
      </c>
      <c r="S9" s="11">
        <f t="array" ref="S9">MMULT(TRANSPOSE(gegevens!$C$2:$C$11-(S$2*gegevens!$B$2:$B$11+$B9)),gegevens!$C$2:$C$11-(S$2*gegevens!$B$2:$B$11+$B9))</f>
        <v>431.2399999999999</v>
      </c>
      <c r="T9" s="11">
        <f t="array" ref="T9">MMULT(TRANSPOSE(gegevens!$C$2:$C$11-(T$2*gegevens!$B$2:$B$11+$B9)),gegevens!$C$2:$C$11-(T$2*gegevens!$B$2:$B$11+$B9))</f>
        <v>322.11999999999989</v>
      </c>
      <c r="U9" s="11">
        <f t="array" ref="U9">MMULT(TRANSPOSE(gegevens!$C$2:$C$11-(U$2*gegevens!$B$2:$B$11+$B9)),gegevens!$C$2:$C$11-(U$2*gegevens!$B$2:$B$11+$B9))</f>
        <v>229.51999999999992</v>
      </c>
      <c r="V9" s="11">
        <f t="array" ref="V9">MMULT(TRANSPOSE(gegevens!$C$2:$C$11-(V$2*gegevens!$B$2:$B$11+$B9)),gegevens!$C$2:$C$11-(V$2*gegevens!$B$2:$B$11+$B9))</f>
        <v>153.43999999999994</v>
      </c>
      <c r="W9" s="11">
        <f t="array" ref="W9">MMULT(TRANSPOSE(gegevens!$C$2:$C$11-(W$2*gegevens!$B$2:$B$11+$B9)),gegevens!$C$2:$C$11-(W$2*gegevens!$B$2:$B$11+$B9))</f>
        <v>93.879999999999924</v>
      </c>
      <c r="X9" s="11">
        <f t="array" ref="X9">MMULT(TRANSPOSE(gegevens!$C$2:$C$11-(X$2*gegevens!$B$2:$B$11+$B9)),gegevens!$C$2:$C$11-(X$2*gegevens!$B$2:$B$11+$B9))</f>
        <v>50.839999999999968</v>
      </c>
      <c r="Y9" s="11">
        <f t="array" ref="Y9">MMULT(TRANSPOSE(gegevens!$C$2:$C$11-(Y$2*gegevens!$B$2:$B$11+$B9)),gegevens!$C$2:$C$11-(Y$2*gegevens!$B$2:$B$11+$B9))</f>
        <v>24.319999999999979</v>
      </c>
      <c r="Z9" s="11">
        <f t="array" ref="Z9">MMULT(TRANSPOSE(gegevens!$C$2:$C$11-(Z$2*gegevens!$B$2:$B$11+$B9)),gegevens!$C$2:$C$11-(Z$2*gegevens!$B$2:$B$11+$B9))</f>
        <v>14.319999999999988</v>
      </c>
      <c r="AA9" s="11">
        <f t="array" ref="AA9">MMULT(TRANSPOSE(gegevens!$C$2:$C$11-(AA$2*gegevens!$B$2:$B$11+$B9)),gegevens!$C$2:$C$11-(AA$2*gegevens!$B$2:$B$11+$B9))</f>
        <v>20.840000000000011</v>
      </c>
      <c r="AB9" s="11">
        <f t="array" ref="AB9">MMULT(TRANSPOSE(gegevens!$C$2:$C$11-(AB$2*gegevens!$B$2:$B$11+$B9)),gegevens!$C$2:$C$11-(AB$2*gegevens!$B$2:$B$11+$B9))</f>
        <v>43.880000000000031</v>
      </c>
      <c r="AC9" s="11">
        <f t="array" ref="AC9">MMULT(TRANSPOSE(gegevens!$C$2:$C$11-(AC$2*gegevens!$B$2:$B$11+$B9)),gegevens!$C$2:$C$11-(AC$2*gegevens!$B$2:$B$11+$B9))</f>
        <v>83.440000000000069</v>
      </c>
      <c r="AD9" s="11">
        <f t="array" ref="AD9">MMULT(TRANSPOSE(gegevens!$C$2:$C$11-(AD$2*gegevens!$B$2:$B$11+$B9)),gegevens!$C$2:$C$11-(AD$2*gegevens!$B$2:$B$11+$B9))</f>
        <v>139.52000000000007</v>
      </c>
      <c r="AE9" s="11">
        <f t="array" ref="AE9">MMULT(TRANSPOSE(gegevens!$C$2:$C$11-(AE$2*gegevens!$B$2:$B$11+$B9)),gegevens!$C$2:$C$11-(AE$2*gegevens!$B$2:$B$11+$B9))</f>
        <v>212.12000000000015</v>
      </c>
      <c r="AF9" s="11">
        <f t="array" ref="AF9">MMULT(TRANSPOSE(gegevens!$C$2:$C$11-(AF$2*gegevens!$B$2:$B$11+$B9)),gegevens!$C$2:$C$11-(AF$2*gegevens!$B$2:$B$11+$B9))</f>
        <v>301.24000000000007</v>
      </c>
      <c r="AG9" s="11">
        <f t="array" ref="AG9">MMULT(TRANSPOSE(gegevens!$C$2:$C$11-(AG$2*gegevens!$B$2:$B$11+$B9)),gegevens!$C$2:$C$11-(AG$2*gegevens!$B$2:$B$11+$B9))</f>
        <v>406.88000000000017</v>
      </c>
      <c r="AI9" s="8">
        <f t="shared" si="0"/>
        <v>14.319999999999988</v>
      </c>
      <c r="AJ9" s="3">
        <f t="shared" si="1"/>
        <v>0</v>
      </c>
    </row>
    <row r="10" spans="1:36" ht="13.5" customHeight="1" x14ac:dyDescent="0.2">
      <c r="B10" s="10">
        <v>-0.79999999999999905</v>
      </c>
      <c r="C10" s="11">
        <f t="array" ref="C10">MMULT(TRANSPOSE(gegevens!$C$2:$C$11-(C$2*gegevens!$B$2:$B$11+$B10)),gegevens!$C$2:$C$11-(C$2*gegevens!$B$2:$B$11+$B10))</f>
        <v>4385.46</v>
      </c>
      <c r="D10" s="11">
        <f t="array" ref="D10">MMULT(TRANSPOSE(gegevens!$C$2:$C$11-(D$2*gegevens!$B$2:$B$11+$B10)),gegevens!$C$2:$C$11-(D$2*gegevens!$B$2:$B$11+$B10))</f>
        <v>4013.66</v>
      </c>
      <c r="E10" s="11">
        <f t="array" ref="E10">MMULT(TRANSPOSE(gegevens!$C$2:$C$11-(E$2*gegevens!$B$2:$B$11+$B10)),gegevens!$C$2:$C$11-(E$2*gegevens!$B$2:$B$11+$B10))</f>
        <v>3658.3799999999997</v>
      </c>
      <c r="F10" s="11">
        <f t="array" ref="F10">MMULT(TRANSPOSE(gegevens!$C$2:$C$11-(F$2*gegevens!$B$2:$B$11+$B10)),gegevens!$C$2:$C$11-(F$2*gegevens!$B$2:$B$11+$B10))</f>
        <v>3319.6199999999994</v>
      </c>
      <c r="G10" s="11">
        <f t="array" ref="G10">MMULT(TRANSPOSE(gegevens!$C$2:$C$11-(G$2*gegevens!$B$2:$B$11+$B10)),gegevens!$C$2:$C$11-(G$2*gegevens!$B$2:$B$11+$B10))</f>
        <v>2997.38</v>
      </c>
      <c r="H10" s="11">
        <f t="array" ref="H10">MMULT(TRANSPOSE(gegevens!$C$2:$C$11-(H$2*gegevens!$B$2:$B$11+$B10)),gegevens!$C$2:$C$11-(H$2*gegevens!$B$2:$B$11+$B10))</f>
        <v>2691.6599999999994</v>
      </c>
      <c r="I10" s="11">
        <f t="array" ref="I10">MMULT(TRANSPOSE(gegevens!$C$2:$C$11-(I$2*gegevens!$B$2:$B$11+$B10)),gegevens!$C$2:$C$11-(I$2*gegevens!$B$2:$B$11+$B10))</f>
        <v>2402.4599999999964</v>
      </c>
      <c r="J10" s="11">
        <f t="array" ref="J10">MMULT(TRANSPOSE(gegevens!$C$2:$C$11-(J$2*gegevens!$B$2:$B$11+$B10)),gegevens!$C$2:$C$11-(J$2*gegevens!$B$2:$B$11+$B10))</f>
        <v>2129.779999999997</v>
      </c>
      <c r="K10" s="11">
        <f t="array" ref="K10">MMULT(TRANSPOSE(gegevens!$C$2:$C$11-(K$2*gegevens!$B$2:$B$11+$B10)),gegevens!$C$2:$C$11-(K$2*gegevens!$B$2:$B$11+$B10))</f>
        <v>1873.6199999999972</v>
      </c>
      <c r="L10" s="11">
        <f t="array" ref="L10">MMULT(TRANSPOSE(gegevens!$C$2:$C$11-(L$2*gegevens!$B$2:$B$11+$B10)),gegevens!$C$2:$C$11-(L$2*gegevens!$B$2:$B$11+$B10))</f>
        <v>1633.9799999999973</v>
      </c>
      <c r="M10" s="11">
        <f t="array" ref="M10">MMULT(TRANSPOSE(gegevens!$C$2:$C$11-(M$2*gegevens!$B$2:$B$11+$B10)),gegevens!$C$2:$C$11-(M$2*gegevens!$B$2:$B$11+$B10))</f>
        <v>1410.8599999999997</v>
      </c>
      <c r="N10" s="11">
        <f t="array" ref="N10">MMULT(TRANSPOSE(gegevens!$C$2:$C$11-(N$2*gegevens!$B$2:$B$11+$B10)),gegevens!$C$2:$C$11-(N$2*gegevens!$B$2:$B$11+$B10))</f>
        <v>1204.26</v>
      </c>
      <c r="O10" s="11">
        <f t="array" ref="O10">MMULT(TRANSPOSE(gegevens!$C$2:$C$11-(O$2*gegevens!$B$2:$B$11+$B10)),gegevens!$C$2:$C$11-(O$2*gegevens!$B$2:$B$11+$B10))</f>
        <v>1014.1799999999998</v>
      </c>
      <c r="P10" s="11">
        <f t="array" ref="P10">MMULT(TRANSPOSE(gegevens!$C$2:$C$11-(P$2*gegevens!$B$2:$B$11+$B10)),gegevens!$C$2:$C$11-(P$2*gegevens!$B$2:$B$11+$B10))</f>
        <v>840.61999999999978</v>
      </c>
      <c r="Q10" s="11">
        <f t="array" ref="Q10">MMULT(TRANSPOSE(gegevens!$C$2:$C$11-(Q$2*gegevens!$B$2:$B$11+$B10)),gegevens!$C$2:$C$11-(Q$2*gegevens!$B$2:$B$11+$B10))</f>
        <v>683.57999999999993</v>
      </c>
      <c r="R10" s="11">
        <f t="array" ref="R10">MMULT(TRANSPOSE(gegevens!$C$2:$C$11-(R$2*gegevens!$B$2:$B$11+$B10)),gegevens!$C$2:$C$11-(R$2*gegevens!$B$2:$B$11+$B10))</f>
        <v>543.05999999999983</v>
      </c>
      <c r="S10" s="11">
        <f t="array" ref="S10">MMULT(TRANSPOSE(gegevens!$C$2:$C$11-(S$2*gegevens!$B$2:$B$11+$B10)),gegevens!$C$2:$C$11-(S$2*gegevens!$B$2:$B$11+$B10))</f>
        <v>419.05999999999989</v>
      </c>
      <c r="T10" s="11">
        <f t="array" ref="T10">MMULT(TRANSPOSE(gegevens!$C$2:$C$11-(T$2*gegevens!$B$2:$B$11+$B10)),gegevens!$C$2:$C$11-(T$2*gegevens!$B$2:$B$11+$B10))</f>
        <v>311.57999999999987</v>
      </c>
      <c r="U10" s="11">
        <f t="array" ref="U10">MMULT(TRANSPOSE(gegevens!$C$2:$C$11-(U$2*gegevens!$B$2:$B$11+$B10)),gegevens!$C$2:$C$11-(U$2*gegevens!$B$2:$B$11+$B10))</f>
        <v>220.61999999999992</v>
      </c>
      <c r="V10" s="11">
        <f t="array" ref="V10">MMULT(TRANSPOSE(gegevens!$C$2:$C$11-(V$2*gegevens!$B$2:$B$11+$B10)),gegevens!$C$2:$C$11-(V$2*gegevens!$B$2:$B$11+$B10))</f>
        <v>146.17999999999992</v>
      </c>
      <c r="W10" s="11">
        <f t="array" ref="W10">MMULT(TRANSPOSE(gegevens!$C$2:$C$11-(W$2*gegevens!$B$2:$B$11+$B10)),gegevens!$C$2:$C$11-(W$2*gegevens!$B$2:$B$11+$B10))</f>
        <v>88.259999999999962</v>
      </c>
      <c r="X10" s="11">
        <f t="array" ref="X10">MMULT(TRANSPOSE(gegevens!$C$2:$C$11-(X$2*gegevens!$B$2:$B$11+$B10)),gegevens!$C$2:$C$11-(X$2*gegevens!$B$2:$B$11+$B10))</f>
        <v>46.859999999999971</v>
      </c>
      <c r="Y10" s="11">
        <f t="array" ref="Y10">MMULT(TRANSPOSE(gegevens!$C$2:$C$11-(Y$2*gegevens!$B$2:$B$11+$B10)),gegevens!$C$2:$C$11-(Y$2*gegevens!$B$2:$B$11+$B10))</f>
        <v>21.979999999999979</v>
      </c>
      <c r="Z10" s="11">
        <f t="array" ref="Z10">MMULT(TRANSPOSE(gegevens!$C$2:$C$11-(Z$2*gegevens!$B$2:$B$11+$B10)),gegevens!$C$2:$C$11-(Z$2*gegevens!$B$2:$B$11+$B10))</f>
        <v>13.61999999999999</v>
      </c>
      <c r="AA10" s="11">
        <f t="array" ref="AA10">MMULT(TRANSPOSE(gegevens!$C$2:$C$11-(AA$2*gegevens!$B$2:$B$11+$B10)),gegevens!$C$2:$C$11-(AA$2*gegevens!$B$2:$B$11+$B10))</f>
        <v>21.780000000000008</v>
      </c>
      <c r="AB10" s="11">
        <f t="array" ref="AB10">MMULT(TRANSPOSE(gegevens!$C$2:$C$11-(AB$2*gegevens!$B$2:$B$11+$B10)),gegevens!$C$2:$C$11-(AB$2*gegevens!$B$2:$B$11+$B10))</f>
        <v>46.460000000000022</v>
      </c>
      <c r="AC10" s="11">
        <f t="array" ref="AC10">MMULT(TRANSPOSE(gegevens!$C$2:$C$11-(AC$2*gegevens!$B$2:$B$11+$B10)),gegevens!$C$2:$C$11-(AC$2*gegevens!$B$2:$B$11+$B10))</f>
        <v>87.660000000000068</v>
      </c>
      <c r="AD10" s="11">
        <f t="array" ref="AD10">MMULT(TRANSPOSE(gegevens!$C$2:$C$11-(AD$2*gegevens!$B$2:$B$11+$B10)),gegevens!$C$2:$C$11-(AD$2*gegevens!$B$2:$B$11+$B10))</f>
        <v>145.38000000000002</v>
      </c>
      <c r="AE10" s="11">
        <f t="array" ref="AE10">MMULT(TRANSPOSE(gegevens!$C$2:$C$11-(AE$2*gegevens!$B$2:$B$11+$B10)),gegevens!$C$2:$C$11-(AE$2*gegevens!$B$2:$B$11+$B10))</f>
        <v>219.62000000000006</v>
      </c>
      <c r="AF10" s="11">
        <f t="array" ref="AF10">MMULT(TRANSPOSE(gegevens!$C$2:$C$11-(AF$2*gegevens!$B$2:$B$11+$B10)),gegevens!$C$2:$C$11-(AF$2*gegevens!$B$2:$B$11+$B10))</f>
        <v>310.38</v>
      </c>
      <c r="AG10" s="11">
        <f t="array" ref="AG10">MMULT(TRANSPOSE(gegevens!$C$2:$C$11-(AG$2*gegevens!$B$2:$B$11+$B10)),gegevens!$C$2:$C$11-(AG$2*gegevens!$B$2:$B$11+$B10))</f>
        <v>417.66000000000008</v>
      </c>
      <c r="AI10" s="8">
        <f t="shared" si="0"/>
        <v>13.61999999999999</v>
      </c>
      <c r="AJ10" s="3">
        <f t="shared" si="1"/>
        <v>0</v>
      </c>
    </row>
    <row r="11" spans="1:36" ht="13.5" customHeight="1" x14ac:dyDescent="0.2">
      <c r="B11" s="10">
        <v>-0.69999999999999896</v>
      </c>
      <c r="C11" s="11">
        <f t="array" ref="C11">MMULT(TRANSPOSE(gegevens!$C$2:$C$11-(C$2*gegevens!$B$2:$B$11+$B11)),gegevens!$C$2:$C$11-(C$2*gegevens!$B$2:$B$11+$B11))</f>
        <v>4347.24</v>
      </c>
      <c r="D11" s="11">
        <f t="array" ref="D11">MMULT(TRANSPOSE(gegevens!$C$2:$C$11-(D$2*gegevens!$B$2:$B$11+$B11)),gegevens!$C$2:$C$11-(D$2*gegevens!$B$2:$B$11+$B11))</f>
        <v>3977.08</v>
      </c>
      <c r="E11" s="11">
        <f t="array" ref="E11">MMULT(TRANSPOSE(gegevens!$C$2:$C$11-(E$2*gegevens!$B$2:$B$11+$B11)),gegevens!$C$2:$C$11-(E$2*gegevens!$B$2:$B$11+$B11))</f>
        <v>3623.44</v>
      </c>
      <c r="F11" s="11">
        <f t="array" ref="F11">MMULT(TRANSPOSE(gegevens!$C$2:$C$11-(F$2*gegevens!$B$2:$B$11+$B11)),gegevens!$C$2:$C$11-(F$2*gegevens!$B$2:$B$11+$B11))</f>
        <v>3286.3199999999993</v>
      </c>
      <c r="G11" s="11">
        <f t="array" ref="G11">MMULT(TRANSPOSE(gegevens!$C$2:$C$11-(G$2*gegevens!$B$2:$B$11+$B11)),gegevens!$C$2:$C$11-(G$2*gegevens!$B$2:$B$11+$B11))</f>
        <v>2965.72</v>
      </c>
      <c r="H11" s="11">
        <f t="array" ref="H11">MMULT(TRANSPOSE(gegevens!$C$2:$C$11-(H$2*gegevens!$B$2:$B$11+$B11)),gegevens!$C$2:$C$11-(H$2*gegevens!$B$2:$B$11+$B11))</f>
        <v>2661.6399999999994</v>
      </c>
      <c r="I11" s="11">
        <f t="array" ref="I11">MMULT(TRANSPOSE(gegevens!$C$2:$C$11-(I$2*gegevens!$B$2:$B$11+$B11)),gegevens!$C$2:$C$11-(I$2*gegevens!$B$2:$B$11+$B11))</f>
        <v>2374.0799999999972</v>
      </c>
      <c r="J11" s="11">
        <f t="array" ref="J11">MMULT(TRANSPOSE(gegevens!$C$2:$C$11-(J$2*gegevens!$B$2:$B$11+$B11)),gegevens!$C$2:$C$11-(J$2*gegevens!$B$2:$B$11+$B11))</f>
        <v>2103.0399999999972</v>
      </c>
      <c r="K11" s="11">
        <f t="array" ref="K11">MMULT(TRANSPOSE(gegevens!$C$2:$C$11-(K$2*gegevens!$B$2:$B$11+$B11)),gegevens!$C$2:$C$11-(K$2*gegevens!$B$2:$B$11+$B11))</f>
        <v>1848.5199999999973</v>
      </c>
      <c r="L11" s="11">
        <f t="array" ref="L11">MMULT(TRANSPOSE(gegevens!$C$2:$C$11-(L$2*gegevens!$B$2:$B$11+$B11)),gegevens!$C$2:$C$11-(L$2*gegevens!$B$2:$B$11+$B11))</f>
        <v>1610.5199999999973</v>
      </c>
      <c r="M11" s="11">
        <f t="array" ref="M11">MMULT(TRANSPOSE(gegevens!$C$2:$C$11-(M$2*gegevens!$B$2:$B$11+$B11)),gegevens!$C$2:$C$11-(M$2*gegevens!$B$2:$B$11+$B11))</f>
        <v>1389.0399999999997</v>
      </c>
      <c r="N11" s="11">
        <f t="array" ref="N11">MMULT(TRANSPOSE(gegevens!$C$2:$C$11-(N$2*gegevens!$B$2:$B$11+$B11)),gegevens!$C$2:$C$11-(N$2*gegevens!$B$2:$B$11+$B11))</f>
        <v>1184.0799999999997</v>
      </c>
      <c r="O11" s="11">
        <f t="array" ref="O11">MMULT(TRANSPOSE(gegevens!$C$2:$C$11-(O$2*gegevens!$B$2:$B$11+$B11)),gegevens!$C$2:$C$11-(O$2*gegevens!$B$2:$B$11+$B11))</f>
        <v>995.63999999999987</v>
      </c>
      <c r="P11" s="11">
        <f t="array" ref="P11">MMULT(TRANSPOSE(gegevens!$C$2:$C$11-(P$2*gegevens!$B$2:$B$11+$B11)),gegevens!$C$2:$C$11-(P$2*gegevens!$B$2:$B$11+$B11))</f>
        <v>823.71999999999991</v>
      </c>
      <c r="Q11" s="11">
        <f t="array" ref="Q11">MMULT(TRANSPOSE(gegevens!$C$2:$C$11-(Q$2*gegevens!$B$2:$B$11+$B11)),gegevens!$C$2:$C$11-(Q$2*gegevens!$B$2:$B$11+$B11))</f>
        <v>668.31999999999994</v>
      </c>
      <c r="R11" s="11">
        <f t="array" ref="R11">MMULT(TRANSPOSE(gegevens!$C$2:$C$11-(R$2*gegevens!$B$2:$B$11+$B11)),gegevens!$C$2:$C$11-(R$2*gegevens!$B$2:$B$11+$B11))</f>
        <v>529.43999999999983</v>
      </c>
      <c r="S11" s="11">
        <f t="array" ref="S11">MMULT(TRANSPOSE(gegevens!$C$2:$C$11-(S$2*gegevens!$B$2:$B$11+$B11)),gegevens!$C$2:$C$11-(S$2*gegevens!$B$2:$B$11+$B11))</f>
        <v>407.07999999999987</v>
      </c>
      <c r="T11" s="11">
        <f t="array" ref="T11">MMULT(TRANSPOSE(gegevens!$C$2:$C$11-(T$2*gegevens!$B$2:$B$11+$B11)),gegevens!$C$2:$C$11-(T$2*gegevens!$B$2:$B$11+$B11))</f>
        <v>301.23999999999984</v>
      </c>
      <c r="U11" s="11">
        <f t="array" ref="U11">MMULT(TRANSPOSE(gegevens!$C$2:$C$11-(U$2*gegevens!$B$2:$B$11+$B11)),gegevens!$C$2:$C$11-(U$2*gegevens!$B$2:$B$11+$B11))</f>
        <v>211.9199999999999</v>
      </c>
      <c r="V11" s="11">
        <f t="array" ref="V11">MMULT(TRANSPOSE(gegevens!$C$2:$C$11-(V$2*gegevens!$B$2:$B$11+$B11)),gegevens!$C$2:$C$11-(V$2*gegevens!$B$2:$B$11+$B11))</f>
        <v>139.11999999999992</v>
      </c>
      <c r="W11" s="11">
        <f t="array" ref="W11">MMULT(TRANSPOSE(gegevens!$C$2:$C$11-(W$2*gegevens!$B$2:$B$11+$B11)),gegevens!$C$2:$C$11-(W$2*gegevens!$B$2:$B$11+$B11))</f>
        <v>82.839999999999947</v>
      </c>
      <c r="X11" s="11">
        <f t="array" ref="X11">MMULT(TRANSPOSE(gegevens!$C$2:$C$11-(X$2*gegevens!$B$2:$B$11+$B11)),gegevens!$C$2:$C$11-(X$2*gegevens!$B$2:$B$11+$B11))</f>
        <v>43.07999999999997</v>
      </c>
      <c r="Y11" s="11">
        <f t="array" ref="Y11">MMULT(TRANSPOSE(gegevens!$C$2:$C$11-(Y$2*gegevens!$B$2:$B$11+$B11)),gegevens!$C$2:$C$11-(Y$2*gegevens!$B$2:$B$11+$B11))</f>
        <v>19.839999999999982</v>
      </c>
      <c r="Z11" s="11">
        <f t="array" ref="Z11">MMULT(TRANSPOSE(gegevens!$C$2:$C$11-(Z$2*gegevens!$B$2:$B$11+$B11)),gegevens!$C$2:$C$11-(Z$2*gegevens!$B$2:$B$11+$B11))</f>
        <v>13.119999999999994</v>
      </c>
      <c r="AA11" s="11">
        <f t="array" ref="AA11">MMULT(TRANSPOSE(gegevens!$C$2:$C$11-(AA$2*gegevens!$B$2:$B$11+$B11)),gegevens!$C$2:$C$11-(AA$2*gegevens!$B$2:$B$11+$B11))</f>
        <v>22.920000000000009</v>
      </c>
      <c r="AB11" s="11">
        <f t="array" ref="AB11">MMULT(TRANSPOSE(gegevens!$C$2:$C$11-(AB$2*gegevens!$B$2:$B$11+$B11)),gegevens!$C$2:$C$11-(AB$2*gegevens!$B$2:$B$11+$B11))</f>
        <v>49.240000000000016</v>
      </c>
      <c r="AC11" s="11">
        <f t="array" ref="AC11">MMULT(TRANSPOSE(gegevens!$C$2:$C$11-(AC$2*gegevens!$B$2:$B$11+$B11)),gegevens!$C$2:$C$11-(AC$2*gegevens!$B$2:$B$11+$B11))</f>
        <v>92.080000000000055</v>
      </c>
      <c r="AD11" s="11">
        <f t="array" ref="AD11">MMULT(TRANSPOSE(gegevens!$C$2:$C$11-(AD$2*gegevens!$B$2:$B$11+$B11)),gegevens!$C$2:$C$11-(AD$2*gegevens!$B$2:$B$11+$B11))</f>
        <v>151.44000000000003</v>
      </c>
      <c r="AE11" s="11">
        <f t="array" ref="AE11">MMULT(TRANSPOSE(gegevens!$C$2:$C$11-(AE$2*gegevens!$B$2:$B$11+$B11)),gegevens!$C$2:$C$11-(AE$2*gegevens!$B$2:$B$11+$B11))</f>
        <v>227.32000000000011</v>
      </c>
      <c r="AF11" s="11">
        <f t="array" ref="AF11">MMULT(TRANSPOSE(gegevens!$C$2:$C$11-(AF$2*gegevens!$B$2:$B$11+$B11)),gegevens!$C$2:$C$11-(AF$2*gegevens!$B$2:$B$11+$B11))</f>
        <v>319.71999999999997</v>
      </c>
      <c r="AG11" s="11">
        <f t="array" ref="AG11">MMULT(TRANSPOSE(gegevens!$C$2:$C$11-(AG$2*gegevens!$B$2:$B$11+$B11)),gegevens!$C$2:$C$11-(AG$2*gegevens!$B$2:$B$11+$B11))</f>
        <v>428.6400000000001</v>
      </c>
      <c r="AI11" s="8">
        <f t="shared" si="0"/>
        <v>13.119999999999994</v>
      </c>
      <c r="AJ11" s="3">
        <f t="shared" si="1"/>
        <v>0</v>
      </c>
    </row>
    <row r="12" spans="1:36" ht="13.5" customHeight="1" x14ac:dyDescent="0.2">
      <c r="B12" s="10">
        <v>-0.59999999999999898</v>
      </c>
      <c r="C12" s="11">
        <f t="array" ref="C12">MMULT(TRANSPOSE(gegevens!$C$2:$C$11-(C$2*gegevens!$B$2:$B$11+$B12)),gegevens!$C$2:$C$11-(C$2*gegevens!$B$2:$B$11+$B12))</f>
        <v>4309.2199999999993</v>
      </c>
      <c r="D12" s="11">
        <f t="array" ref="D12">MMULT(TRANSPOSE(gegevens!$C$2:$C$11-(D$2*gegevens!$B$2:$B$11+$B12)),gegevens!$C$2:$C$11-(D$2*gegevens!$B$2:$B$11+$B12))</f>
        <v>3940.6999999999994</v>
      </c>
      <c r="E12" s="11">
        <f t="array" ref="E12">MMULT(TRANSPOSE(gegevens!$C$2:$C$11-(E$2*gegevens!$B$2:$B$11+$B12)),gegevens!$C$2:$C$11-(E$2*gegevens!$B$2:$B$11+$B12))</f>
        <v>3588.7</v>
      </c>
      <c r="F12" s="11">
        <f t="array" ref="F12">MMULT(TRANSPOSE(gegevens!$C$2:$C$11-(F$2*gegevens!$B$2:$B$11+$B12)),gegevens!$C$2:$C$11-(F$2*gegevens!$B$2:$B$11+$B12))</f>
        <v>3253.2199999999993</v>
      </c>
      <c r="G12" s="11">
        <f t="array" ref="G12">MMULT(TRANSPOSE(gegevens!$C$2:$C$11-(G$2*gegevens!$B$2:$B$11+$B12)),gegevens!$C$2:$C$11-(G$2*gegevens!$B$2:$B$11+$B12))</f>
        <v>2934.2599999999998</v>
      </c>
      <c r="H12" s="11">
        <f t="array" ref="H12">MMULT(TRANSPOSE(gegevens!$C$2:$C$11-(H$2*gegevens!$B$2:$B$11+$B12)),gegevens!$C$2:$C$11-(H$2*gegevens!$B$2:$B$11+$B12))</f>
        <v>2631.8199999999997</v>
      </c>
      <c r="I12" s="11">
        <f t="array" ref="I12">MMULT(TRANSPOSE(gegevens!$C$2:$C$11-(I$2*gegevens!$B$2:$B$11+$B12)),gegevens!$C$2:$C$11-(I$2*gegevens!$B$2:$B$11+$B12))</f>
        <v>2345.8999999999969</v>
      </c>
      <c r="J12" s="11">
        <f t="array" ref="J12">MMULT(TRANSPOSE(gegevens!$C$2:$C$11-(J$2*gegevens!$B$2:$B$11+$B12)),gegevens!$C$2:$C$11-(J$2*gegevens!$B$2:$B$11+$B12))</f>
        <v>2076.4999999999973</v>
      </c>
      <c r="K12" s="11">
        <f t="array" ref="K12">MMULT(TRANSPOSE(gegevens!$C$2:$C$11-(K$2*gegevens!$B$2:$B$11+$B12)),gegevens!$C$2:$C$11-(K$2*gegevens!$B$2:$B$11+$B12))</f>
        <v>1823.6199999999972</v>
      </c>
      <c r="L12" s="11">
        <f t="array" ref="L12">MMULT(TRANSPOSE(gegevens!$C$2:$C$11-(L$2*gegevens!$B$2:$B$11+$B12)),gegevens!$C$2:$C$11-(L$2*gegevens!$B$2:$B$11+$B12))</f>
        <v>1587.2599999999975</v>
      </c>
      <c r="M12" s="11">
        <f t="array" ref="M12">MMULT(TRANSPOSE(gegevens!$C$2:$C$11-(M$2*gegevens!$B$2:$B$11+$B12)),gegevens!$C$2:$C$11-(M$2*gegevens!$B$2:$B$11+$B12))</f>
        <v>1367.4199999999998</v>
      </c>
      <c r="N12" s="11">
        <f t="array" ref="N12">MMULT(TRANSPOSE(gegevens!$C$2:$C$11-(N$2*gegevens!$B$2:$B$11+$B12)),gegevens!$C$2:$C$11-(N$2*gegevens!$B$2:$B$11+$B12))</f>
        <v>1164.0999999999999</v>
      </c>
      <c r="O12" s="11">
        <f t="array" ref="O12">MMULT(TRANSPOSE(gegevens!$C$2:$C$11-(O$2*gegevens!$B$2:$B$11+$B12)),gegevens!$C$2:$C$11-(O$2*gegevens!$B$2:$B$11+$B12))</f>
        <v>977.29999999999973</v>
      </c>
      <c r="P12" s="11">
        <f t="array" ref="P12">MMULT(TRANSPOSE(gegevens!$C$2:$C$11-(P$2*gegevens!$B$2:$B$11+$B12)),gegevens!$C$2:$C$11-(P$2*gegevens!$B$2:$B$11+$B12))</f>
        <v>807.01999999999987</v>
      </c>
      <c r="Q12" s="11">
        <f t="array" ref="Q12">MMULT(TRANSPOSE(gegevens!$C$2:$C$11-(Q$2*gegevens!$B$2:$B$11+$B12)),gegevens!$C$2:$C$11-(Q$2*gegevens!$B$2:$B$11+$B12))</f>
        <v>653.25999999999988</v>
      </c>
      <c r="R12" s="11">
        <f t="array" ref="R12">MMULT(TRANSPOSE(gegevens!$C$2:$C$11-(R$2*gegevens!$B$2:$B$11+$B12)),gegevens!$C$2:$C$11-(R$2*gegevens!$B$2:$B$11+$B12))</f>
        <v>516.01999999999987</v>
      </c>
      <c r="S12" s="11">
        <f t="array" ref="S12">MMULT(TRANSPOSE(gegevens!$C$2:$C$11-(S$2*gegevens!$B$2:$B$11+$B12)),gegevens!$C$2:$C$11-(S$2*gegevens!$B$2:$B$11+$B12))</f>
        <v>395.2999999999999</v>
      </c>
      <c r="T12" s="11">
        <f t="array" ref="T12">MMULT(TRANSPOSE(gegevens!$C$2:$C$11-(T$2*gegevens!$B$2:$B$11+$B12)),gegevens!$C$2:$C$11-(T$2*gegevens!$B$2:$B$11+$B12))</f>
        <v>291.09999999999991</v>
      </c>
      <c r="U12" s="11">
        <f t="array" ref="U12">MMULT(TRANSPOSE(gegevens!$C$2:$C$11-(U$2*gegevens!$B$2:$B$11+$B12)),gegevens!$C$2:$C$11-(U$2*gegevens!$B$2:$B$11+$B12))</f>
        <v>203.41999999999993</v>
      </c>
      <c r="V12" s="11">
        <f t="array" ref="V12">MMULT(TRANSPOSE(gegevens!$C$2:$C$11-(V$2*gegevens!$B$2:$B$11+$B12)),gegevens!$C$2:$C$11-(V$2*gegevens!$B$2:$B$11+$B12))</f>
        <v>132.25999999999993</v>
      </c>
      <c r="W12" s="11">
        <f t="array" ref="W12">MMULT(TRANSPOSE(gegevens!$C$2:$C$11-(W$2*gegevens!$B$2:$B$11+$B12)),gegevens!$C$2:$C$11-(W$2*gegevens!$B$2:$B$11+$B12))</f>
        <v>77.619999999999933</v>
      </c>
      <c r="X12" s="11">
        <f t="array" ref="X12">MMULT(TRANSPOSE(gegevens!$C$2:$C$11-(X$2*gegevens!$B$2:$B$11+$B12)),gegevens!$C$2:$C$11-(X$2*gegevens!$B$2:$B$11+$B12))</f>
        <v>39.499999999999957</v>
      </c>
      <c r="Y12" s="11">
        <f t="array" ref="Y12">MMULT(TRANSPOSE(gegevens!$C$2:$C$11-(Y$2*gegevens!$B$2:$B$11+$B12)),gegevens!$C$2:$C$11-(Y$2*gegevens!$B$2:$B$11+$B12))</f>
        <v>17.899999999999984</v>
      </c>
      <c r="Z12" s="11">
        <f t="array" ref="Z12">MMULT(TRANSPOSE(gegevens!$C$2:$C$11-(Z$2*gegevens!$B$2:$B$11+$B12)),gegevens!$C$2:$C$11-(Z$2*gegevens!$B$2:$B$11+$B12))</f>
        <v>12.819999999999991</v>
      </c>
      <c r="AA12" s="11">
        <f t="array" ref="AA12">MMULT(TRANSPOSE(gegevens!$C$2:$C$11-(AA$2*gegevens!$B$2:$B$11+$B12)),gegevens!$C$2:$C$11-(AA$2*gegevens!$B$2:$B$11+$B12))</f>
        <v>24.260000000000005</v>
      </c>
      <c r="AB12" s="11">
        <f t="array" ref="AB12">MMULT(TRANSPOSE(gegevens!$C$2:$C$11-(AB$2*gegevens!$B$2:$B$11+$B12)),gegevens!$C$2:$C$11-(AB$2*gegevens!$B$2:$B$11+$B12))</f>
        <v>52.220000000000013</v>
      </c>
      <c r="AC12" s="11">
        <f t="array" ref="AC12">MMULT(TRANSPOSE(gegevens!$C$2:$C$11-(AC$2*gegevens!$B$2:$B$11+$B12)),gegevens!$C$2:$C$11-(AC$2*gegevens!$B$2:$B$11+$B12))</f>
        <v>96.700000000000045</v>
      </c>
      <c r="AD12" s="11">
        <f t="array" ref="AD12">MMULT(TRANSPOSE(gegevens!$C$2:$C$11-(AD$2*gegevens!$B$2:$B$11+$B12)),gegevens!$C$2:$C$11-(AD$2*gegevens!$B$2:$B$11+$B12))</f>
        <v>157.70000000000005</v>
      </c>
      <c r="AE12" s="11">
        <f t="array" ref="AE12">MMULT(TRANSPOSE(gegevens!$C$2:$C$11-(AE$2*gegevens!$B$2:$B$11+$B12)),gegevens!$C$2:$C$11-(AE$2*gegevens!$B$2:$B$11+$B12))</f>
        <v>235.22000000000014</v>
      </c>
      <c r="AF12" s="11">
        <f t="array" ref="AF12">MMULT(TRANSPOSE(gegevens!$C$2:$C$11-(AF$2*gegevens!$B$2:$B$11+$B12)),gegevens!$C$2:$C$11-(AF$2*gegevens!$B$2:$B$11+$B12))</f>
        <v>329.26000000000005</v>
      </c>
      <c r="AG12" s="11">
        <f t="array" ref="AG12">MMULT(TRANSPOSE(gegevens!$C$2:$C$11-(AG$2*gegevens!$B$2:$B$11+$B12)),gegevens!$C$2:$C$11-(AG$2*gegevens!$B$2:$B$11+$B12))</f>
        <v>439.82000000000016</v>
      </c>
      <c r="AI12" s="8">
        <f t="shared" si="0"/>
        <v>12.819999999999991</v>
      </c>
      <c r="AJ12" s="3">
        <f t="shared" si="1"/>
        <v>0</v>
      </c>
    </row>
    <row r="13" spans="1:36" ht="13.5" customHeight="1" x14ac:dyDescent="0.2">
      <c r="B13" s="10">
        <v>-0.5</v>
      </c>
      <c r="C13" s="11">
        <f t="array" ref="C13">MMULT(TRANSPOSE(gegevens!$C$2:$C$11-(C$2*gegevens!$B$2:$B$11+$B13)),gegevens!$C$2:$C$11-(C$2*gegevens!$B$2:$B$11+$B13))</f>
        <v>4271.4000000000005</v>
      </c>
      <c r="D13" s="11">
        <f t="array" ref="D13">MMULT(TRANSPOSE(gegevens!$C$2:$C$11-(D$2*gegevens!$B$2:$B$11+$B13)),gegevens!$C$2:$C$11-(D$2*gegevens!$B$2:$B$11+$B13))</f>
        <v>3904.52</v>
      </c>
      <c r="E13" s="11">
        <f t="array" ref="E13">MMULT(TRANSPOSE(gegevens!$C$2:$C$11-(E$2*gegevens!$B$2:$B$11+$B13)),gegevens!$C$2:$C$11-(E$2*gegevens!$B$2:$B$11+$B13))</f>
        <v>3554.16</v>
      </c>
      <c r="F13" s="11">
        <f t="array" ref="F13">MMULT(TRANSPOSE(gegevens!$C$2:$C$11-(F$2*gegevens!$B$2:$B$11+$B13)),gegevens!$C$2:$C$11-(F$2*gegevens!$B$2:$B$11+$B13))</f>
        <v>3220.32</v>
      </c>
      <c r="G13" s="11">
        <f t="array" ref="G13">MMULT(TRANSPOSE(gegevens!$C$2:$C$11-(G$2*gegevens!$B$2:$B$11+$B13)),gegevens!$C$2:$C$11-(G$2*gegevens!$B$2:$B$11+$B13))</f>
        <v>2903</v>
      </c>
      <c r="H13" s="11">
        <f t="array" ref="H13">MMULT(TRANSPOSE(gegevens!$C$2:$C$11-(H$2*gegevens!$B$2:$B$11+$B13)),gegevens!$C$2:$C$11-(H$2*gegevens!$B$2:$B$11+$B13))</f>
        <v>2602.2000000000003</v>
      </c>
      <c r="I13" s="11">
        <f t="array" ref="I13">MMULT(TRANSPOSE(gegevens!$C$2:$C$11-(I$2*gegevens!$B$2:$B$11+$B13)),gegevens!$C$2:$C$11-(I$2*gegevens!$B$2:$B$11+$B13))</f>
        <v>2317.9199999999973</v>
      </c>
      <c r="J13" s="11">
        <f t="array" ref="J13">MMULT(TRANSPOSE(gegevens!$C$2:$C$11-(J$2*gegevens!$B$2:$B$11+$B13)),gegevens!$C$2:$C$11-(J$2*gegevens!$B$2:$B$11+$B13))</f>
        <v>2050.1599999999976</v>
      </c>
      <c r="K13" s="11">
        <f t="array" ref="K13">MMULT(TRANSPOSE(gegevens!$C$2:$C$11-(K$2*gegevens!$B$2:$B$11+$B13)),gegevens!$C$2:$C$11-(K$2*gegevens!$B$2:$B$11+$B13))</f>
        <v>1798.9199999999973</v>
      </c>
      <c r="L13" s="11">
        <f t="array" ref="L13">MMULT(TRANSPOSE(gegevens!$C$2:$C$11-(L$2*gegevens!$B$2:$B$11+$B13)),gegevens!$C$2:$C$11-(L$2*gegevens!$B$2:$B$11+$B13))</f>
        <v>1564.1999999999975</v>
      </c>
      <c r="M13" s="11">
        <f t="array" ref="M13">MMULT(TRANSPOSE(gegevens!$C$2:$C$11-(M$2*gegevens!$B$2:$B$11+$B13)),gegevens!$C$2:$C$11-(M$2*gegevens!$B$2:$B$11+$B13))</f>
        <v>1346</v>
      </c>
      <c r="N13" s="11">
        <f t="array" ref="N13">MMULT(TRANSPOSE(gegevens!$C$2:$C$11-(N$2*gegevens!$B$2:$B$11+$B13)),gegevens!$C$2:$C$11-(N$2*gegevens!$B$2:$B$11+$B13))</f>
        <v>1144.3200000000002</v>
      </c>
      <c r="O13" s="11">
        <f t="array" ref="O13">MMULT(TRANSPOSE(gegevens!$C$2:$C$11-(O$2*gegevens!$B$2:$B$11+$B13)),gegevens!$C$2:$C$11-(O$2*gegevens!$B$2:$B$11+$B13))</f>
        <v>959.16</v>
      </c>
      <c r="P13" s="11">
        <f t="array" ref="P13">MMULT(TRANSPOSE(gegevens!$C$2:$C$11-(P$2*gegevens!$B$2:$B$11+$B13)),gegevens!$C$2:$C$11-(P$2*gegevens!$B$2:$B$11+$B13))</f>
        <v>790.5200000000001</v>
      </c>
      <c r="Q13" s="11">
        <f t="array" ref="Q13">MMULT(TRANSPOSE(gegevens!$C$2:$C$11-(Q$2*gegevens!$B$2:$B$11+$B13)),gegevens!$C$2:$C$11-(Q$2*gegevens!$B$2:$B$11+$B13))</f>
        <v>638.4</v>
      </c>
      <c r="R13" s="11">
        <f t="array" ref="R13">MMULT(TRANSPOSE(gegevens!$C$2:$C$11-(R$2*gegevens!$B$2:$B$11+$B13)),gegevens!$C$2:$C$11-(R$2*gegevens!$B$2:$B$11+$B13))</f>
        <v>502.80000000000007</v>
      </c>
      <c r="S13" s="11">
        <f t="array" ref="S13">MMULT(TRANSPOSE(gegevens!$C$2:$C$11-(S$2*gegevens!$B$2:$B$11+$B13)),gegevens!$C$2:$C$11-(S$2*gegevens!$B$2:$B$11+$B13))</f>
        <v>383.71999999999997</v>
      </c>
      <c r="T13" s="11">
        <f t="array" ref="T13">MMULT(TRANSPOSE(gegevens!$C$2:$C$11-(T$2*gegevens!$B$2:$B$11+$B13)),gegevens!$C$2:$C$11-(T$2*gegevens!$B$2:$B$11+$B13))</f>
        <v>281.15999999999997</v>
      </c>
      <c r="U13" s="11">
        <f t="array" ref="U13">MMULT(TRANSPOSE(gegevens!$C$2:$C$11-(U$2*gegevens!$B$2:$B$11+$B13)),gegevens!$C$2:$C$11-(U$2*gegevens!$B$2:$B$11+$B13))</f>
        <v>195.11999999999998</v>
      </c>
      <c r="V13" s="11">
        <f t="array" ref="V13">MMULT(TRANSPOSE(gegevens!$C$2:$C$11-(V$2*gegevens!$B$2:$B$11+$B13)),gegevens!$C$2:$C$11-(V$2*gegevens!$B$2:$B$11+$B13))</f>
        <v>125.6</v>
      </c>
      <c r="W13" s="11">
        <f t="array" ref="W13">MMULT(TRANSPOSE(gegevens!$C$2:$C$11-(W$2*gegevens!$B$2:$B$11+$B13)),gegevens!$C$2:$C$11-(W$2*gegevens!$B$2:$B$11+$B13))</f>
        <v>72.599999999999994</v>
      </c>
      <c r="X13" s="11">
        <f t="array" ref="X13">MMULT(TRANSPOSE(gegevens!$C$2:$C$11-(X$2*gegevens!$B$2:$B$11+$B13)),gegevens!$C$2:$C$11-(X$2*gegevens!$B$2:$B$11+$B13))</f>
        <v>36.120000000000005</v>
      </c>
      <c r="Y13" s="11">
        <f t="array" ref="Y13">MMULT(TRANSPOSE(gegevens!$C$2:$C$11-(Y$2*gegevens!$B$2:$B$11+$B13)),gegevens!$C$2:$C$11-(Y$2*gegevens!$B$2:$B$11+$B13))</f>
        <v>16.160000000000004</v>
      </c>
      <c r="Z13" s="11">
        <f t="array" ref="Z13">MMULT(TRANSPOSE(gegevens!$C$2:$C$11-(Z$2*gegevens!$B$2:$B$11+$B13)),gegevens!$C$2:$C$11-(Z$2*gegevens!$B$2:$B$11+$B13))</f>
        <v>12.719999999999999</v>
      </c>
      <c r="AA13" s="11">
        <f t="array" ref="AA13">MMULT(TRANSPOSE(gegevens!$C$2:$C$11-(AA$2*gegevens!$B$2:$B$11+$B13)),gegevens!$C$2:$C$11-(AA$2*gegevens!$B$2:$B$11+$B13))</f>
        <v>25.799999999999997</v>
      </c>
      <c r="AB13" s="11">
        <f t="array" ref="AB13">MMULT(TRANSPOSE(gegevens!$C$2:$C$11-(AB$2*gegevens!$B$2:$B$11+$B13)),gegevens!$C$2:$C$11-(AB$2*gegevens!$B$2:$B$11+$B13))</f>
        <v>55.4</v>
      </c>
      <c r="AC13" s="11">
        <f t="array" ref="AC13">MMULT(TRANSPOSE(gegevens!$C$2:$C$11-(AC$2*gegevens!$B$2:$B$11+$B13)),gegevens!$C$2:$C$11-(AC$2*gegevens!$B$2:$B$11+$B13))</f>
        <v>101.52000000000002</v>
      </c>
      <c r="AD13" s="11">
        <f t="array" ref="AD13">MMULT(TRANSPOSE(gegevens!$C$2:$C$11-(AD$2*gegevens!$B$2:$B$11+$B13)),gegevens!$C$2:$C$11-(AD$2*gegevens!$B$2:$B$11+$B13))</f>
        <v>164.15999999999997</v>
      </c>
      <c r="AE13" s="11">
        <f t="array" ref="AE13">MMULT(TRANSPOSE(gegevens!$C$2:$C$11-(AE$2*gegevens!$B$2:$B$11+$B13)),gegevens!$C$2:$C$11-(AE$2*gegevens!$B$2:$B$11+$B13))</f>
        <v>243.32000000000005</v>
      </c>
      <c r="AF13" s="11">
        <f t="array" ref="AF13">MMULT(TRANSPOSE(gegevens!$C$2:$C$11-(AF$2*gegevens!$B$2:$B$11+$B13)),gegevens!$C$2:$C$11-(AF$2*gegevens!$B$2:$B$11+$B13))</f>
        <v>338.99999999999994</v>
      </c>
      <c r="AG13" s="11">
        <f t="array" ref="AG13">MMULT(TRANSPOSE(gegevens!$C$2:$C$11-(AG$2*gegevens!$B$2:$B$11+$B13)),gegevens!$C$2:$C$11-(AG$2*gegevens!$B$2:$B$11+$B13))</f>
        <v>451.20000000000005</v>
      </c>
      <c r="AI13" s="8">
        <f t="shared" si="0"/>
        <v>12.719999999999999</v>
      </c>
      <c r="AJ13" s="3">
        <f t="shared" si="1"/>
        <v>0</v>
      </c>
    </row>
    <row r="14" spans="1:36" ht="13.5" customHeight="1" x14ac:dyDescent="0.2">
      <c r="B14" s="10">
        <v>-0.4</v>
      </c>
      <c r="C14" s="11">
        <f t="array" ref="C14">MMULT(TRANSPOSE(gegevens!$C$2:$C$11-(C$2*gegevens!$B$2:$B$11+$B14)),gegevens!$C$2:$C$11-(C$2*gegevens!$B$2:$B$11+$B14))</f>
        <v>4233.78</v>
      </c>
      <c r="D14" s="11">
        <f t="array" ref="D14">MMULT(TRANSPOSE(gegevens!$C$2:$C$11-(D$2*gegevens!$B$2:$B$11+$B14)),gegevens!$C$2:$C$11-(D$2*gegevens!$B$2:$B$11+$B14))</f>
        <v>3868.54</v>
      </c>
      <c r="E14" s="11">
        <f t="array" ref="E14">MMULT(TRANSPOSE(gegevens!$C$2:$C$11-(E$2*gegevens!$B$2:$B$11+$B14)),gegevens!$C$2:$C$11-(E$2*gegevens!$B$2:$B$11+$B14))</f>
        <v>3519.82</v>
      </c>
      <c r="F14" s="11">
        <f t="array" ref="F14">MMULT(TRANSPOSE(gegevens!$C$2:$C$11-(F$2*gegevens!$B$2:$B$11+$B14)),gegevens!$C$2:$C$11-(F$2*gegevens!$B$2:$B$11+$B14))</f>
        <v>3187.62</v>
      </c>
      <c r="G14" s="11">
        <f t="array" ref="G14">MMULT(TRANSPOSE(gegevens!$C$2:$C$11-(G$2*gegevens!$B$2:$B$11+$B14)),gegevens!$C$2:$C$11-(G$2*gegevens!$B$2:$B$11+$B14))</f>
        <v>2871.94</v>
      </c>
      <c r="H14" s="11">
        <f t="array" ref="H14">MMULT(TRANSPOSE(gegevens!$C$2:$C$11-(H$2*gegevens!$B$2:$B$11+$B14)),gegevens!$C$2:$C$11-(H$2*gegevens!$B$2:$B$11+$B14))</f>
        <v>2572.7800000000002</v>
      </c>
      <c r="I14" s="11">
        <f t="array" ref="I14">MMULT(TRANSPOSE(gegevens!$C$2:$C$11-(I$2*gegevens!$B$2:$B$11+$B14)),gegevens!$C$2:$C$11-(I$2*gegevens!$B$2:$B$11+$B14))</f>
        <v>2290.1399999999976</v>
      </c>
      <c r="J14" s="11">
        <f t="array" ref="J14">MMULT(TRANSPOSE(gegevens!$C$2:$C$11-(J$2*gegevens!$B$2:$B$11+$B14)),gegevens!$C$2:$C$11-(J$2*gegevens!$B$2:$B$11+$B14))</f>
        <v>2024.0199999999975</v>
      </c>
      <c r="K14" s="11">
        <f t="array" ref="K14">MMULT(TRANSPOSE(gegevens!$C$2:$C$11-(K$2*gegevens!$B$2:$B$11+$B14)),gegevens!$C$2:$C$11-(K$2*gegevens!$B$2:$B$11+$B14))</f>
        <v>1774.4199999999978</v>
      </c>
      <c r="L14" s="11">
        <f t="array" ref="L14">MMULT(TRANSPOSE(gegevens!$C$2:$C$11-(L$2*gegevens!$B$2:$B$11+$B14)),gegevens!$C$2:$C$11-(L$2*gegevens!$B$2:$B$11+$B14))</f>
        <v>1541.3399999999979</v>
      </c>
      <c r="M14" s="11">
        <f t="array" ref="M14">MMULT(TRANSPOSE(gegevens!$C$2:$C$11-(M$2*gegevens!$B$2:$B$11+$B14)),gegevens!$C$2:$C$11-(M$2*gegevens!$B$2:$B$11+$B14))</f>
        <v>1324.7800000000002</v>
      </c>
      <c r="N14" s="11">
        <f t="array" ref="N14">MMULT(TRANSPOSE(gegevens!$C$2:$C$11-(N$2*gegevens!$B$2:$B$11+$B14)),gegevens!$C$2:$C$11-(N$2*gegevens!$B$2:$B$11+$B14))</f>
        <v>1124.7400000000002</v>
      </c>
      <c r="O14" s="11">
        <f t="array" ref="O14">MMULT(TRANSPOSE(gegevens!$C$2:$C$11-(O$2*gegevens!$B$2:$B$11+$B14)),gegevens!$C$2:$C$11-(O$2*gegevens!$B$2:$B$11+$B14))</f>
        <v>941.22000000000014</v>
      </c>
      <c r="P14" s="11">
        <f t="array" ref="P14">MMULT(TRANSPOSE(gegevens!$C$2:$C$11-(P$2*gegevens!$B$2:$B$11+$B14)),gegevens!$C$2:$C$11-(P$2*gegevens!$B$2:$B$11+$B14))</f>
        <v>774.22</v>
      </c>
      <c r="Q14" s="11">
        <f t="array" ref="Q14">MMULT(TRANSPOSE(gegevens!$C$2:$C$11-(Q$2*gegevens!$B$2:$B$11+$B14)),gegevens!$C$2:$C$11-(Q$2*gegevens!$B$2:$B$11+$B14))</f>
        <v>623.74</v>
      </c>
      <c r="R14" s="11">
        <f t="array" ref="R14">MMULT(TRANSPOSE(gegevens!$C$2:$C$11-(R$2*gegevens!$B$2:$B$11+$B14)),gegevens!$C$2:$C$11-(R$2*gegevens!$B$2:$B$11+$B14))</f>
        <v>489.78000000000003</v>
      </c>
      <c r="S14" s="11">
        <f t="array" ref="S14">MMULT(TRANSPOSE(gegevens!$C$2:$C$11-(S$2*gegevens!$B$2:$B$11+$B14)),gegevens!$C$2:$C$11-(S$2*gegevens!$B$2:$B$11+$B14))</f>
        <v>372.34000000000003</v>
      </c>
      <c r="T14" s="11">
        <f t="array" ref="T14">MMULT(TRANSPOSE(gegevens!$C$2:$C$11-(T$2*gegevens!$B$2:$B$11+$B14)),gegevens!$C$2:$C$11-(T$2*gegevens!$B$2:$B$11+$B14))</f>
        <v>271.42</v>
      </c>
      <c r="U14" s="11">
        <f t="array" ref="U14">MMULT(TRANSPOSE(gegevens!$C$2:$C$11-(U$2*gegevens!$B$2:$B$11+$B14)),gegevens!$C$2:$C$11-(U$2*gegevens!$B$2:$B$11+$B14))</f>
        <v>187.02</v>
      </c>
      <c r="V14" s="11">
        <f t="array" ref="V14">MMULT(TRANSPOSE(gegevens!$C$2:$C$11-(V$2*gegevens!$B$2:$B$11+$B14)),gegevens!$C$2:$C$11-(V$2*gegevens!$B$2:$B$11+$B14))</f>
        <v>119.14</v>
      </c>
      <c r="W14" s="11">
        <f t="array" ref="W14">MMULT(TRANSPOSE(gegevens!$C$2:$C$11-(W$2*gegevens!$B$2:$B$11+$B14)),gegevens!$C$2:$C$11-(W$2*gegevens!$B$2:$B$11+$B14))</f>
        <v>67.78</v>
      </c>
      <c r="X14" s="11">
        <f t="array" ref="X14">MMULT(TRANSPOSE(gegevens!$C$2:$C$11-(X$2*gegevens!$B$2:$B$11+$B14)),gegevens!$C$2:$C$11-(X$2*gegevens!$B$2:$B$11+$B14))</f>
        <v>32.940000000000012</v>
      </c>
      <c r="Y14" s="11">
        <f t="array" ref="Y14">MMULT(TRANSPOSE(gegevens!$C$2:$C$11-(Y$2*gegevens!$B$2:$B$11+$B14)),gegevens!$C$2:$C$11-(Y$2*gegevens!$B$2:$B$11+$B14))</f>
        <v>14.620000000000005</v>
      </c>
      <c r="Z14" s="11">
        <f t="array" ref="Z14">MMULT(TRANSPOSE(gegevens!$C$2:$C$11-(Z$2*gegevens!$B$2:$B$11+$B14)),gegevens!$C$2:$C$11-(Z$2*gegevens!$B$2:$B$11+$B14))</f>
        <v>12.819999999999997</v>
      </c>
      <c r="AA14" s="11">
        <f t="array" ref="AA14">MMULT(TRANSPOSE(gegevens!$C$2:$C$11-(AA$2*gegevens!$B$2:$B$11+$B14)),gegevens!$C$2:$C$11-(AA$2*gegevens!$B$2:$B$11+$B14))</f>
        <v>27.539999999999992</v>
      </c>
      <c r="AB14" s="11">
        <f t="array" ref="AB14">MMULT(TRANSPOSE(gegevens!$C$2:$C$11-(AB$2*gegevens!$B$2:$B$11+$B14)),gegevens!$C$2:$C$11-(AB$2*gegevens!$B$2:$B$11+$B14))</f>
        <v>58.779999999999987</v>
      </c>
      <c r="AC14" s="11">
        <f t="array" ref="AC14">MMULT(TRANSPOSE(gegevens!$C$2:$C$11-(AC$2*gegevens!$B$2:$B$11+$B14)),gegevens!$C$2:$C$11-(AC$2*gegevens!$B$2:$B$11+$B14))</f>
        <v>106.54000000000002</v>
      </c>
      <c r="AD14" s="11">
        <f t="array" ref="AD14">MMULT(TRANSPOSE(gegevens!$C$2:$C$11-(AD$2*gegevens!$B$2:$B$11+$B14)),gegevens!$C$2:$C$11-(AD$2*gegevens!$B$2:$B$11+$B14))</f>
        <v>170.82</v>
      </c>
      <c r="AE14" s="11">
        <f t="array" ref="AE14">MMULT(TRANSPOSE(gegevens!$C$2:$C$11-(AE$2*gegevens!$B$2:$B$11+$B14)),gegevens!$C$2:$C$11-(AE$2*gegevens!$B$2:$B$11+$B14))</f>
        <v>251.62000000000006</v>
      </c>
      <c r="AF14" s="11">
        <f t="array" ref="AF14">MMULT(TRANSPOSE(gegevens!$C$2:$C$11-(AF$2*gegevens!$B$2:$B$11+$B14)),gegevens!$C$2:$C$11-(AF$2*gegevens!$B$2:$B$11+$B14))</f>
        <v>348.94</v>
      </c>
      <c r="AG14" s="11">
        <f t="array" ref="AG14">MMULT(TRANSPOSE(gegevens!$C$2:$C$11-(AG$2*gegevens!$B$2:$B$11+$B14)),gegevens!$C$2:$C$11-(AG$2*gegevens!$B$2:$B$11+$B14))</f>
        <v>462.78000000000003</v>
      </c>
      <c r="AI14" s="8">
        <f t="shared" si="0"/>
        <v>12.819999999999997</v>
      </c>
      <c r="AJ14" s="3">
        <f t="shared" si="1"/>
        <v>0</v>
      </c>
    </row>
    <row r="15" spans="1:36" ht="13.5" customHeight="1" x14ac:dyDescent="0.2">
      <c r="B15" s="10">
        <v>-0.3</v>
      </c>
      <c r="C15" s="11">
        <f t="array" ref="C15">MMULT(TRANSPOSE(gegevens!$C$2:$C$11-(C$2*gegevens!$B$2:$B$11+$B15)),gegevens!$C$2:$C$11-(C$2*gegevens!$B$2:$B$11+$B15))</f>
        <v>4196.3600000000006</v>
      </c>
      <c r="D15" s="11">
        <f t="array" ref="D15">MMULT(TRANSPOSE(gegevens!$C$2:$C$11-(D$2*gegevens!$B$2:$B$11+$B15)),gegevens!$C$2:$C$11-(D$2*gegevens!$B$2:$B$11+$B15))</f>
        <v>3832.76</v>
      </c>
      <c r="E15" s="11">
        <f t="array" ref="E15">MMULT(TRANSPOSE(gegevens!$C$2:$C$11-(E$2*gegevens!$B$2:$B$11+$B15)),gegevens!$C$2:$C$11-(E$2*gegevens!$B$2:$B$11+$B15))</f>
        <v>3485.6800000000003</v>
      </c>
      <c r="F15" s="11">
        <f t="array" ref="F15">MMULT(TRANSPOSE(gegevens!$C$2:$C$11-(F$2*gegevens!$B$2:$B$11+$B15)),gegevens!$C$2:$C$11-(F$2*gegevens!$B$2:$B$11+$B15))</f>
        <v>3155.12</v>
      </c>
      <c r="G15" s="11">
        <f t="array" ref="G15">MMULT(TRANSPOSE(gegevens!$C$2:$C$11-(G$2*gegevens!$B$2:$B$11+$B15)),gegevens!$C$2:$C$11-(G$2*gegevens!$B$2:$B$11+$B15))</f>
        <v>2841.0800000000004</v>
      </c>
      <c r="H15" s="11">
        <f t="array" ref="H15">MMULT(TRANSPOSE(gegevens!$C$2:$C$11-(H$2*gegevens!$B$2:$B$11+$B15)),gegevens!$C$2:$C$11-(H$2*gegevens!$B$2:$B$11+$B15))</f>
        <v>2543.56</v>
      </c>
      <c r="I15" s="11">
        <f t="array" ref="I15">MMULT(TRANSPOSE(gegevens!$C$2:$C$11-(I$2*gegevens!$B$2:$B$11+$B15)),gegevens!$C$2:$C$11-(I$2*gegevens!$B$2:$B$11+$B15))</f>
        <v>2262.5599999999977</v>
      </c>
      <c r="J15" s="11">
        <f t="array" ref="J15">MMULT(TRANSPOSE(gegevens!$C$2:$C$11-(J$2*gegevens!$B$2:$B$11+$B15)),gegevens!$C$2:$C$11-(J$2*gegevens!$B$2:$B$11+$B15))</f>
        <v>1998.0799999999977</v>
      </c>
      <c r="K15" s="11">
        <f t="array" ref="K15">MMULT(TRANSPOSE(gegevens!$C$2:$C$11-(K$2*gegevens!$B$2:$B$11+$B15)),gegevens!$C$2:$C$11-(K$2*gegevens!$B$2:$B$11+$B15))</f>
        <v>1750.1199999999976</v>
      </c>
      <c r="L15" s="11">
        <f t="array" ref="L15">MMULT(TRANSPOSE(gegevens!$C$2:$C$11-(L$2*gegevens!$B$2:$B$11+$B15)),gegevens!$C$2:$C$11-(L$2*gegevens!$B$2:$B$11+$B15))</f>
        <v>1518.6799999999978</v>
      </c>
      <c r="M15" s="11">
        <f t="array" ref="M15">MMULT(TRANSPOSE(gegevens!$C$2:$C$11-(M$2*gegevens!$B$2:$B$11+$B15)),gegevens!$C$2:$C$11-(M$2*gegevens!$B$2:$B$11+$B15))</f>
        <v>1303.76</v>
      </c>
      <c r="N15" s="11">
        <f t="array" ref="N15">MMULT(TRANSPOSE(gegevens!$C$2:$C$11-(N$2*gegevens!$B$2:$B$11+$B15)),gegevens!$C$2:$C$11-(N$2*gegevens!$B$2:$B$11+$B15))</f>
        <v>1105.3600000000001</v>
      </c>
      <c r="O15" s="11">
        <f t="array" ref="O15">MMULT(TRANSPOSE(gegevens!$C$2:$C$11-(O$2*gegevens!$B$2:$B$11+$B15)),gegevens!$C$2:$C$11-(O$2*gegevens!$B$2:$B$11+$B15))</f>
        <v>923.48</v>
      </c>
      <c r="P15" s="11">
        <f t="array" ref="P15">MMULT(TRANSPOSE(gegevens!$C$2:$C$11-(P$2*gegevens!$B$2:$B$11+$B15)),gegevens!$C$2:$C$11-(P$2*gegevens!$B$2:$B$11+$B15))</f>
        <v>758.12</v>
      </c>
      <c r="Q15" s="11">
        <f t="array" ref="Q15">MMULT(TRANSPOSE(gegevens!$C$2:$C$11-(Q$2*gegevens!$B$2:$B$11+$B15)),gegevens!$C$2:$C$11-(Q$2*gegevens!$B$2:$B$11+$B15))</f>
        <v>609.28</v>
      </c>
      <c r="R15" s="11">
        <f t="array" ref="R15">MMULT(TRANSPOSE(gegevens!$C$2:$C$11-(R$2*gegevens!$B$2:$B$11+$B15)),gegevens!$C$2:$C$11-(R$2*gegevens!$B$2:$B$11+$B15))</f>
        <v>476.96</v>
      </c>
      <c r="S15" s="11">
        <f t="array" ref="S15">MMULT(TRANSPOSE(gegevens!$C$2:$C$11-(S$2*gegevens!$B$2:$B$11+$B15)),gegevens!$C$2:$C$11-(S$2*gegevens!$B$2:$B$11+$B15))</f>
        <v>361.16</v>
      </c>
      <c r="T15" s="11">
        <f t="array" ref="T15">MMULT(TRANSPOSE(gegevens!$C$2:$C$11-(T$2*gegevens!$B$2:$B$11+$B15)),gegevens!$C$2:$C$11-(T$2*gegevens!$B$2:$B$11+$B15))</f>
        <v>261.88</v>
      </c>
      <c r="U15" s="11">
        <f t="array" ref="U15">MMULT(TRANSPOSE(gegevens!$C$2:$C$11-(U$2*gegevens!$B$2:$B$11+$B15)),gegevens!$C$2:$C$11-(U$2*gegevens!$B$2:$B$11+$B15))</f>
        <v>179.11999999999998</v>
      </c>
      <c r="V15" s="11">
        <f t="array" ref="V15">MMULT(TRANSPOSE(gegevens!$C$2:$C$11-(V$2*gegevens!$B$2:$B$11+$B15)),gegevens!$C$2:$C$11-(V$2*gegevens!$B$2:$B$11+$B15))</f>
        <v>112.87999999999998</v>
      </c>
      <c r="W15" s="11">
        <f t="array" ref="W15">MMULT(TRANSPOSE(gegevens!$C$2:$C$11-(W$2*gegevens!$B$2:$B$11+$B15)),gegevens!$C$2:$C$11-(W$2*gegevens!$B$2:$B$11+$B15))</f>
        <v>63.159999999999989</v>
      </c>
      <c r="X15" s="11">
        <f t="array" ref="X15">MMULT(TRANSPOSE(gegevens!$C$2:$C$11-(X$2*gegevens!$B$2:$B$11+$B15)),gegevens!$C$2:$C$11-(X$2*gegevens!$B$2:$B$11+$B15))</f>
        <v>29.96</v>
      </c>
      <c r="Y15" s="11">
        <f t="array" ref="Y15">MMULT(TRANSPOSE(gegevens!$C$2:$C$11-(Y$2*gegevens!$B$2:$B$11+$B15)),gegevens!$C$2:$C$11-(Y$2*gegevens!$B$2:$B$11+$B15))</f>
        <v>13.280000000000003</v>
      </c>
      <c r="Z15" s="11">
        <f t="array" ref="Z15">MMULT(TRANSPOSE(gegevens!$C$2:$C$11-(Z$2*gegevens!$B$2:$B$11+$B15)),gegevens!$C$2:$C$11-(Z$2*gegevens!$B$2:$B$11+$B15))</f>
        <v>13.119999999999996</v>
      </c>
      <c r="AA15" s="11">
        <f t="array" ref="AA15">MMULT(TRANSPOSE(gegevens!$C$2:$C$11-(AA$2*gegevens!$B$2:$B$11+$B15)),gegevens!$C$2:$C$11-(AA$2*gegevens!$B$2:$B$11+$B15))</f>
        <v>29.479999999999993</v>
      </c>
      <c r="AB15" s="11">
        <f t="array" ref="AB15">MMULT(TRANSPOSE(gegevens!$C$2:$C$11-(AB$2*gegevens!$B$2:$B$11+$B15)),gegevens!$C$2:$C$11-(AB$2*gegevens!$B$2:$B$11+$B15))</f>
        <v>62.359999999999978</v>
      </c>
      <c r="AC15" s="11">
        <f t="array" ref="AC15">MMULT(TRANSPOSE(gegevens!$C$2:$C$11-(AC$2*gegevens!$B$2:$B$11+$B15)),gegevens!$C$2:$C$11-(AC$2*gegevens!$B$2:$B$11+$B15))</f>
        <v>111.75999999999999</v>
      </c>
      <c r="AD15" s="11">
        <f t="array" ref="AD15">MMULT(TRANSPOSE(gegevens!$C$2:$C$11-(AD$2*gegevens!$B$2:$B$11+$B15)),gegevens!$C$2:$C$11-(AD$2*gegevens!$B$2:$B$11+$B15))</f>
        <v>177.67999999999995</v>
      </c>
      <c r="AE15" s="11">
        <f t="array" ref="AE15">MMULT(TRANSPOSE(gegevens!$C$2:$C$11-(AE$2*gegevens!$B$2:$B$11+$B15)),gegevens!$C$2:$C$11-(AE$2*gegevens!$B$2:$B$11+$B15))</f>
        <v>260.12</v>
      </c>
      <c r="AF15" s="11">
        <f t="array" ref="AF15">MMULT(TRANSPOSE(gegevens!$C$2:$C$11-(AF$2*gegevens!$B$2:$B$11+$B15)),gegevens!$C$2:$C$11-(AF$2*gegevens!$B$2:$B$11+$B15))</f>
        <v>359.07999999999987</v>
      </c>
      <c r="AG15" s="11">
        <f t="array" ref="AG15">MMULT(TRANSPOSE(gegevens!$C$2:$C$11-(AG$2*gegevens!$B$2:$B$11+$B15)),gegevens!$C$2:$C$11-(AG$2*gegevens!$B$2:$B$11+$B15))</f>
        <v>474.55999999999995</v>
      </c>
      <c r="AI15" s="8">
        <f t="shared" si="0"/>
        <v>13.119999999999996</v>
      </c>
      <c r="AJ15" s="3">
        <f t="shared" si="1"/>
        <v>0</v>
      </c>
    </row>
    <row r="16" spans="1:36" ht="13.5" customHeight="1" x14ac:dyDescent="0.2">
      <c r="B16" s="10">
        <v>-0.2</v>
      </c>
      <c r="C16" s="11">
        <f t="array" ref="C16">MMULT(TRANSPOSE(gegevens!$C$2:$C$11-(C$2*gegevens!$B$2:$B$11+$B16)),gegevens!$C$2:$C$11-(C$2*gegevens!$B$2:$B$11+$B16))</f>
        <v>4159.1399999999994</v>
      </c>
      <c r="D16" s="11">
        <f t="array" ref="D16">MMULT(TRANSPOSE(gegevens!$C$2:$C$11-(D$2*gegevens!$B$2:$B$11+$B16)),gegevens!$C$2:$C$11-(D$2*gegevens!$B$2:$B$11+$B16))</f>
        <v>3797.18</v>
      </c>
      <c r="E16" s="11">
        <f t="array" ref="E16">MMULT(TRANSPOSE(gegevens!$C$2:$C$11-(E$2*gegevens!$B$2:$B$11+$B16)),gegevens!$C$2:$C$11-(E$2*gegevens!$B$2:$B$11+$B16))</f>
        <v>3451.74</v>
      </c>
      <c r="F16" s="11">
        <f t="array" ref="F16">MMULT(TRANSPOSE(gegevens!$C$2:$C$11-(F$2*gegevens!$B$2:$B$11+$B16)),gegevens!$C$2:$C$11-(F$2*gegevens!$B$2:$B$11+$B16))</f>
        <v>3122.8199999999993</v>
      </c>
      <c r="G16" s="11">
        <f t="array" ref="G16">MMULT(TRANSPOSE(gegevens!$C$2:$C$11-(G$2*gegevens!$B$2:$B$11+$B16)),gegevens!$C$2:$C$11-(G$2*gegevens!$B$2:$B$11+$B16))</f>
        <v>2810.42</v>
      </c>
      <c r="H16" s="11">
        <f t="array" ref="H16">MMULT(TRANSPOSE(gegevens!$C$2:$C$11-(H$2*gegevens!$B$2:$B$11+$B16)),gegevens!$C$2:$C$11-(H$2*gegevens!$B$2:$B$11+$B16))</f>
        <v>2514.54</v>
      </c>
      <c r="I16" s="11">
        <f t="array" ref="I16">MMULT(TRANSPOSE(gegevens!$C$2:$C$11-(I$2*gegevens!$B$2:$B$11+$B16)),gegevens!$C$2:$C$11-(I$2*gegevens!$B$2:$B$11+$B16))</f>
        <v>2235.1799999999971</v>
      </c>
      <c r="J16" s="11">
        <f t="array" ref="J16">MMULT(TRANSPOSE(gegevens!$C$2:$C$11-(J$2*gegevens!$B$2:$B$11+$B16)),gegevens!$C$2:$C$11-(J$2*gegevens!$B$2:$B$11+$B16))</f>
        <v>1972.3399999999976</v>
      </c>
      <c r="K16" s="11">
        <f t="array" ref="K16">MMULT(TRANSPOSE(gegevens!$C$2:$C$11-(K$2*gegevens!$B$2:$B$11+$B16)),gegevens!$C$2:$C$11-(K$2*gegevens!$B$2:$B$11+$B16))</f>
        <v>1726.0199999999973</v>
      </c>
      <c r="L16" s="11">
        <f t="array" ref="L16">MMULT(TRANSPOSE(gegevens!$C$2:$C$11-(L$2*gegevens!$B$2:$B$11+$B16)),gegevens!$C$2:$C$11-(L$2*gegevens!$B$2:$B$11+$B16))</f>
        <v>1496.2199999999978</v>
      </c>
      <c r="M16" s="11">
        <f t="array" ref="M16">MMULT(TRANSPOSE(gegevens!$C$2:$C$11-(M$2*gegevens!$B$2:$B$11+$B16)),gegevens!$C$2:$C$11-(M$2*gegevens!$B$2:$B$11+$B16))</f>
        <v>1282.94</v>
      </c>
      <c r="N16" s="11">
        <f t="array" ref="N16">MMULT(TRANSPOSE(gegevens!$C$2:$C$11-(N$2*gegevens!$B$2:$B$11+$B16)),gegevens!$C$2:$C$11-(N$2*gegevens!$B$2:$B$11+$B16))</f>
        <v>1086.18</v>
      </c>
      <c r="O16" s="11">
        <f t="array" ref="O16">MMULT(TRANSPOSE(gegevens!$C$2:$C$11-(O$2*gegevens!$B$2:$B$11+$B16)),gegevens!$C$2:$C$11-(O$2*gegevens!$B$2:$B$11+$B16))</f>
        <v>905.94</v>
      </c>
      <c r="P16" s="11">
        <f t="array" ref="P16">MMULT(TRANSPOSE(gegevens!$C$2:$C$11-(P$2*gegevens!$B$2:$B$11+$B16)),gegevens!$C$2:$C$11-(P$2*gegevens!$B$2:$B$11+$B16))</f>
        <v>742.22000000000014</v>
      </c>
      <c r="Q16" s="11">
        <f t="array" ref="Q16">MMULT(TRANSPOSE(gegevens!$C$2:$C$11-(Q$2*gegevens!$B$2:$B$11+$B16)),gegevens!$C$2:$C$11-(Q$2*gegevens!$B$2:$B$11+$B16))</f>
        <v>595.02</v>
      </c>
      <c r="R16" s="11">
        <f t="array" ref="R16">MMULT(TRANSPOSE(gegevens!$C$2:$C$11-(R$2*gegevens!$B$2:$B$11+$B16)),gegevens!$C$2:$C$11-(R$2*gegevens!$B$2:$B$11+$B16))</f>
        <v>464.34</v>
      </c>
      <c r="S16" s="11">
        <f t="array" ref="S16">MMULT(TRANSPOSE(gegevens!$C$2:$C$11-(S$2*gegevens!$B$2:$B$11+$B16)),gegevens!$C$2:$C$11-(S$2*gegevens!$B$2:$B$11+$B16))</f>
        <v>350.17999999999995</v>
      </c>
      <c r="T16" s="11">
        <f t="array" ref="T16">MMULT(TRANSPOSE(gegevens!$C$2:$C$11-(T$2*gegevens!$B$2:$B$11+$B16)),gegevens!$C$2:$C$11-(T$2*gegevens!$B$2:$B$11+$B16))</f>
        <v>252.53999999999996</v>
      </c>
      <c r="U16" s="11">
        <f t="array" ref="U16">MMULT(TRANSPOSE(gegevens!$C$2:$C$11-(U$2*gegevens!$B$2:$B$11+$B16)),gegevens!$C$2:$C$11-(U$2*gegevens!$B$2:$B$11+$B16))</f>
        <v>171.42000000000004</v>
      </c>
      <c r="V16" s="11">
        <f t="array" ref="V16">MMULT(TRANSPOSE(gegevens!$C$2:$C$11-(V$2*gegevens!$B$2:$B$11+$B16)),gegevens!$C$2:$C$11-(V$2*gegevens!$B$2:$B$11+$B16))</f>
        <v>106.82</v>
      </c>
      <c r="W16" s="11">
        <f t="array" ref="W16">MMULT(TRANSPOSE(gegevens!$C$2:$C$11-(W$2*gegevens!$B$2:$B$11+$B16)),gegevens!$C$2:$C$11-(W$2*gegevens!$B$2:$B$11+$B16))</f>
        <v>58.740000000000009</v>
      </c>
      <c r="X16" s="11">
        <f t="array" ref="X16">MMULT(TRANSPOSE(gegevens!$C$2:$C$11-(X$2*gegevens!$B$2:$B$11+$B16)),gegevens!$C$2:$C$11-(X$2*gegevens!$B$2:$B$11+$B16))</f>
        <v>27.180000000000003</v>
      </c>
      <c r="Y16" s="11">
        <f t="array" ref="Y16">MMULT(TRANSPOSE(gegevens!$C$2:$C$11-(Y$2*gegevens!$B$2:$B$11+$B16)),gegevens!$C$2:$C$11-(Y$2*gegevens!$B$2:$B$11+$B16))</f>
        <v>12.140000000000002</v>
      </c>
      <c r="Z16" s="11">
        <f t="array" ref="Z16">MMULT(TRANSPOSE(gegevens!$C$2:$C$11-(Z$2*gegevens!$B$2:$B$11+$B16)),gegevens!$C$2:$C$11-(Z$2*gegevens!$B$2:$B$11+$B16))</f>
        <v>13.620000000000005</v>
      </c>
      <c r="AA16" s="11">
        <f t="array" ref="AA16">MMULT(TRANSPOSE(gegevens!$C$2:$C$11-(AA$2*gegevens!$B$2:$B$11+$B16)),gegevens!$C$2:$C$11-(AA$2*gegevens!$B$2:$B$11+$B16))</f>
        <v>31.620000000000008</v>
      </c>
      <c r="AB16" s="11">
        <f t="array" ref="AB16">MMULT(TRANSPOSE(gegevens!$C$2:$C$11-(AB$2*gegevens!$B$2:$B$11+$B16)),gegevens!$C$2:$C$11-(AB$2*gegevens!$B$2:$B$11+$B16))</f>
        <v>66.140000000000015</v>
      </c>
      <c r="AC16" s="11">
        <f t="array" ref="AC16">MMULT(TRANSPOSE(gegevens!$C$2:$C$11-(AC$2*gegevens!$B$2:$B$11+$B16)),gegevens!$C$2:$C$11-(AC$2*gegevens!$B$2:$B$11+$B16))</f>
        <v>117.18000000000005</v>
      </c>
      <c r="AD16" s="11">
        <f t="array" ref="AD16">MMULT(TRANSPOSE(gegevens!$C$2:$C$11-(AD$2*gegevens!$B$2:$B$11+$B16)),gegevens!$C$2:$C$11-(AD$2*gegevens!$B$2:$B$11+$B16))</f>
        <v>184.74</v>
      </c>
      <c r="AE16" s="11">
        <f t="array" ref="AE16">MMULT(TRANSPOSE(gegevens!$C$2:$C$11-(AE$2*gegevens!$B$2:$B$11+$B16)),gegevens!$C$2:$C$11-(AE$2*gegevens!$B$2:$B$11+$B16))</f>
        <v>268.82000000000011</v>
      </c>
      <c r="AF16" s="11">
        <f t="array" ref="AF16">MMULT(TRANSPOSE(gegevens!$C$2:$C$11-(AF$2*gegevens!$B$2:$B$11+$B16)),gegevens!$C$2:$C$11-(AF$2*gegevens!$B$2:$B$11+$B16))</f>
        <v>369.42</v>
      </c>
      <c r="AG16" s="11">
        <f t="array" ref="AG16">MMULT(TRANSPOSE(gegevens!$C$2:$C$11-(AG$2*gegevens!$B$2:$B$11+$B16)),gegevens!$C$2:$C$11-(AG$2*gegevens!$B$2:$B$11+$B16))</f>
        <v>486.54000000000008</v>
      </c>
      <c r="AI16" s="8">
        <f t="shared" si="0"/>
        <v>12.140000000000002</v>
      </c>
      <c r="AJ16" s="3">
        <f t="shared" si="1"/>
        <v>0</v>
      </c>
    </row>
    <row r="17" spans="2:36" ht="13.5" customHeight="1" x14ac:dyDescent="0.2">
      <c r="B17" s="10">
        <v>-0.1</v>
      </c>
      <c r="C17" s="11">
        <f t="array" ref="C17">MMULT(TRANSPOSE(gegevens!$C$2:$C$11-(C$2*gegevens!$B$2:$B$11+$B17)),gegevens!$C$2:$C$11-(C$2*gegevens!$B$2:$B$11+$B17))</f>
        <v>4122.12</v>
      </c>
      <c r="D17" s="11">
        <f t="array" ref="D17">MMULT(TRANSPOSE(gegevens!$C$2:$C$11-(D$2*gegevens!$B$2:$B$11+$B17)),gegevens!$C$2:$C$11-(D$2*gegevens!$B$2:$B$11+$B17))</f>
        <v>3761.7999999999997</v>
      </c>
      <c r="E17" s="11">
        <f t="array" ref="E17">MMULT(TRANSPOSE(gegevens!$C$2:$C$11-(E$2*gegevens!$B$2:$B$11+$B17)),gegevens!$C$2:$C$11-(E$2*gegevens!$B$2:$B$11+$B17))</f>
        <v>3418.0000000000005</v>
      </c>
      <c r="F17" s="11">
        <f t="array" ref="F17">MMULT(TRANSPOSE(gegevens!$C$2:$C$11-(F$2*gegevens!$B$2:$B$11+$B17)),gegevens!$C$2:$C$11-(F$2*gegevens!$B$2:$B$11+$B17))</f>
        <v>3090.7199999999993</v>
      </c>
      <c r="G17" s="11">
        <f t="array" ref="G17">MMULT(TRANSPOSE(gegevens!$C$2:$C$11-(G$2*gegevens!$B$2:$B$11+$B17)),gegevens!$C$2:$C$11-(G$2*gegevens!$B$2:$B$11+$B17))</f>
        <v>2779.9600000000005</v>
      </c>
      <c r="H17" s="11">
        <f t="array" ref="H17">MMULT(TRANSPOSE(gegevens!$C$2:$C$11-(H$2*gegevens!$B$2:$B$11+$B17)),gegevens!$C$2:$C$11-(H$2*gegevens!$B$2:$B$11+$B17))</f>
        <v>2485.7199999999993</v>
      </c>
      <c r="I17" s="11">
        <f t="array" ref="I17">MMULT(TRANSPOSE(gegevens!$C$2:$C$11-(I$2*gegevens!$B$2:$B$11+$B17)),gegevens!$C$2:$C$11-(I$2*gegevens!$B$2:$B$11+$B17))</f>
        <v>2207.9999999999973</v>
      </c>
      <c r="J17" s="11">
        <f t="array" ref="J17">MMULT(TRANSPOSE(gegevens!$C$2:$C$11-(J$2*gegevens!$B$2:$B$11+$B17)),gegevens!$C$2:$C$11-(J$2*gegevens!$B$2:$B$11+$B17))</f>
        <v>1946.7999999999977</v>
      </c>
      <c r="K17" s="11">
        <f t="array" ref="K17">MMULT(TRANSPOSE(gegevens!$C$2:$C$11-(K$2*gegevens!$B$2:$B$11+$B17)),gegevens!$C$2:$C$11-(K$2*gegevens!$B$2:$B$11+$B17))</f>
        <v>1702.1199999999974</v>
      </c>
      <c r="L17" s="11">
        <f t="array" ref="L17">MMULT(TRANSPOSE(gegevens!$C$2:$C$11-(L$2*gegevens!$B$2:$B$11+$B17)),gegevens!$C$2:$C$11-(L$2*gegevens!$B$2:$B$11+$B17))</f>
        <v>1473.9599999999978</v>
      </c>
      <c r="M17" s="11">
        <f t="array" ref="M17">MMULT(TRANSPOSE(gegevens!$C$2:$C$11-(M$2*gegevens!$B$2:$B$11+$B17)),gegevens!$C$2:$C$11-(M$2*gegevens!$B$2:$B$11+$B17))</f>
        <v>1262.32</v>
      </c>
      <c r="N17" s="11">
        <f t="array" ref="N17">MMULT(TRANSPOSE(gegevens!$C$2:$C$11-(N$2*gegevens!$B$2:$B$11+$B17)),gegevens!$C$2:$C$11-(N$2*gegevens!$B$2:$B$11+$B17))</f>
        <v>1067.1999999999998</v>
      </c>
      <c r="O17" s="11">
        <f t="array" ref="O17">MMULT(TRANSPOSE(gegevens!$C$2:$C$11-(O$2*gegevens!$B$2:$B$11+$B17)),gegevens!$C$2:$C$11-(O$2*gegevens!$B$2:$B$11+$B17))</f>
        <v>888.6</v>
      </c>
      <c r="P17" s="11">
        <f t="array" ref="P17">MMULT(TRANSPOSE(gegevens!$C$2:$C$11-(P$2*gegevens!$B$2:$B$11+$B17)),gegevens!$C$2:$C$11-(P$2*gegevens!$B$2:$B$11+$B17))</f>
        <v>726.52</v>
      </c>
      <c r="Q17" s="11">
        <f t="array" ref="Q17">MMULT(TRANSPOSE(gegevens!$C$2:$C$11-(Q$2*gegevens!$B$2:$B$11+$B17)),gegevens!$C$2:$C$11-(Q$2*gegevens!$B$2:$B$11+$B17))</f>
        <v>580.95999999999992</v>
      </c>
      <c r="R17" s="11">
        <f t="array" ref="R17">MMULT(TRANSPOSE(gegevens!$C$2:$C$11-(R$2*gegevens!$B$2:$B$11+$B17)),gegevens!$C$2:$C$11-(R$2*gegevens!$B$2:$B$11+$B17))</f>
        <v>451.91999999999996</v>
      </c>
      <c r="S17" s="11">
        <f t="array" ref="S17">MMULT(TRANSPOSE(gegevens!$C$2:$C$11-(S$2*gegevens!$B$2:$B$11+$B17)),gegevens!$C$2:$C$11-(S$2*gegevens!$B$2:$B$11+$B17))</f>
        <v>339.40000000000003</v>
      </c>
      <c r="T17" s="11">
        <f t="array" ref="T17">MMULT(TRANSPOSE(gegevens!$C$2:$C$11-(T$2*gegevens!$B$2:$B$11+$B17)),gegevens!$C$2:$C$11-(T$2*gegevens!$B$2:$B$11+$B17))</f>
        <v>243.39999999999998</v>
      </c>
      <c r="U17" s="11">
        <f t="array" ref="U17">MMULT(TRANSPOSE(gegevens!$C$2:$C$11-(U$2*gegevens!$B$2:$B$11+$B17)),gegevens!$C$2:$C$11-(U$2*gegevens!$B$2:$B$11+$B17))</f>
        <v>163.92</v>
      </c>
      <c r="V17" s="11">
        <f t="array" ref="V17">MMULT(TRANSPOSE(gegevens!$C$2:$C$11-(V$2*gegevens!$B$2:$B$11+$B17)),gegevens!$C$2:$C$11-(V$2*gegevens!$B$2:$B$11+$B17))</f>
        <v>100.96</v>
      </c>
      <c r="W17" s="11">
        <f t="array" ref="W17">MMULT(TRANSPOSE(gegevens!$C$2:$C$11-(W$2*gegevens!$B$2:$B$11+$B17)),gegevens!$C$2:$C$11-(W$2*gegevens!$B$2:$B$11+$B17))</f>
        <v>54.519999999999989</v>
      </c>
      <c r="X17" s="11">
        <f t="array" ref="X17">MMULT(TRANSPOSE(gegevens!$C$2:$C$11-(X$2*gegevens!$B$2:$B$11+$B17)),gegevens!$C$2:$C$11-(X$2*gegevens!$B$2:$B$11+$B17))</f>
        <v>24.599999999999998</v>
      </c>
      <c r="Y17" s="11">
        <f t="array" ref="Y17">MMULT(TRANSPOSE(gegevens!$C$2:$C$11-(Y$2*gegevens!$B$2:$B$11+$B17)),gegevens!$C$2:$C$11-(Y$2*gegevens!$B$2:$B$11+$B17))</f>
        <v>11.199999999999998</v>
      </c>
      <c r="Z17" s="11">
        <f t="array" ref="Z17">MMULT(TRANSPOSE(gegevens!$C$2:$C$11-(Z$2*gegevens!$B$2:$B$11+$B17)),gegevens!$C$2:$C$11-(Z$2*gegevens!$B$2:$B$11+$B17))</f>
        <v>14.320000000000004</v>
      </c>
      <c r="AA17" s="11">
        <f t="array" ref="AA17">MMULT(TRANSPOSE(gegevens!$C$2:$C$11-(AA$2*gegevens!$B$2:$B$11+$B17)),gegevens!$C$2:$C$11-(AA$2*gegevens!$B$2:$B$11+$B17))</f>
        <v>33.960000000000008</v>
      </c>
      <c r="AB17" s="11">
        <f t="array" ref="AB17">MMULT(TRANSPOSE(gegevens!$C$2:$C$11-(AB$2*gegevens!$B$2:$B$11+$B17)),gegevens!$C$2:$C$11-(AB$2*gegevens!$B$2:$B$11+$B17))</f>
        <v>70.12</v>
      </c>
      <c r="AC17" s="11">
        <f t="array" ref="AC17">MMULT(TRANSPOSE(gegevens!$C$2:$C$11-(AC$2*gegevens!$B$2:$B$11+$B17)),gegevens!$C$2:$C$11-(AC$2*gegevens!$B$2:$B$11+$B17))</f>
        <v>122.80000000000004</v>
      </c>
      <c r="AD17" s="11">
        <f t="array" ref="AD17">MMULT(TRANSPOSE(gegevens!$C$2:$C$11-(AD$2*gegevens!$B$2:$B$11+$B17)),gegevens!$C$2:$C$11-(AD$2*gegevens!$B$2:$B$11+$B17))</f>
        <v>191.99999999999997</v>
      </c>
      <c r="AE17" s="11">
        <f t="array" ref="AE17">MMULT(TRANSPOSE(gegevens!$C$2:$C$11-(AE$2*gegevens!$B$2:$B$11+$B17)),gegevens!$C$2:$C$11-(AE$2*gegevens!$B$2:$B$11+$B17))</f>
        <v>277.72000000000003</v>
      </c>
      <c r="AF17" s="11">
        <f t="array" ref="AF17">MMULT(TRANSPOSE(gegevens!$C$2:$C$11-(AF$2*gegevens!$B$2:$B$11+$B17)),gegevens!$C$2:$C$11-(AF$2*gegevens!$B$2:$B$11+$B17))</f>
        <v>379.95999999999992</v>
      </c>
      <c r="AG17" s="11">
        <f t="array" ref="AG17">MMULT(TRANSPOSE(gegevens!$C$2:$C$11-(AG$2*gegevens!$B$2:$B$11+$B17)),gegevens!$C$2:$C$11-(AG$2*gegevens!$B$2:$B$11+$B17))</f>
        <v>498.71999999999991</v>
      </c>
      <c r="AI17" s="8">
        <f t="shared" si="0"/>
        <v>11.199999999999998</v>
      </c>
      <c r="AJ17" s="3">
        <f t="shared" si="1"/>
        <v>0</v>
      </c>
    </row>
    <row r="18" spans="2:36" ht="13.5" customHeight="1" x14ac:dyDescent="0.2">
      <c r="B18" s="10">
        <v>0</v>
      </c>
      <c r="C18" s="11">
        <f t="array" ref="C18">MMULT(TRANSPOSE(gegevens!$C$2:$C$11-(C$2*gegevens!$B$2:$B$11+$B18)),gegevens!$C$2:$C$11-(C$2*gegevens!$B$2:$B$11+$B18))</f>
        <v>4085.3</v>
      </c>
      <c r="D18" s="11">
        <f t="array" ref="D18">MMULT(TRANSPOSE(gegevens!$C$2:$C$11-(D$2*gegevens!$B$2:$B$11+$B18)),gegevens!$C$2:$C$11-(D$2*gegevens!$B$2:$B$11+$B18))</f>
        <v>3726.6200000000003</v>
      </c>
      <c r="E18" s="11">
        <f t="array" ref="E18">MMULT(TRANSPOSE(gegevens!$C$2:$C$11-(E$2*gegevens!$B$2:$B$11+$B18)),gegevens!$C$2:$C$11-(E$2*gegevens!$B$2:$B$11+$B18))</f>
        <v>3384.4600000000005</v>
      </c>
      <c r="F18" s="11">
        <f t="array" ref="F18">MMULT(TRANSPOSE(gegevens!$C$2:$C$11-(F$2*gegevens!$B$2:$B$11+$B18)),gegevens!$C$2:$C$11-(F$2*gegevens!$B$2:$B$11+$B18))</f>
        <v>3058.82</v>
      </c>
      <c r="G18" s="11">
        <f t="array" ref="G18">MMULT(TRANSPOSE(gegevens!$C$2:$C$11-(G$2*gegevens!$B$2:$B$11+$B18)),gegevens!$C$2:$C$11-(G$2*gegevens!$B$2:$B$11+$B18))</f>
        <v>2749.7</v>
      </c>
      <c r="H18" s="11">
        <f t="array" ref="H18">MMULT(TRANSPOSE(gegevens!$C$2:$C$11-(H$2*gegevens!$B$2:$B$11+$B18)),gegevens!$C$2:$C$11-(H$2*gegevens!$B$2:$B$11+$B18))</f>
        <v>2457.1000000000004</v>
      </c>
      <c r="I18" s="11">
        <f t="array" ref="I18">MMULT(TRANSPOSE(gegevens!$C$2:$C$11-(I$2*gegevens!$B$2:$B$11+$B18)),gegevens!$C$2:$C$11-(I$2*gegevens!$B$2:$B$11+$B18))</f>
        <v>2181.0199999999973</v>
      </c>
      <c r="J18" s="11">
        <f t="array" ref="J18">MMULT(TRANSPOSE(gegevens!$C$2:$C$11-(J$2*gegevens!$B$2:$B$11+$B18)),gegevens!$C$2:$C$11-(J$2*gegevens!$B$2:$B$11+$B18))</f>
        <v>1921.4599999999978</v>
      </c>
      <c r="K18" s="11">
        <f t="array" ref="K18">MMULT(TRANSPOSE(gegevens!$C$2:$C$11-(K$2*gegevens!$B$2:$B$11+$B18)),gegevens!$C$2:$C$11-(K$2*gegevens!$B$2:$B$11+$B18))</f>
        <v>1678.4199999999976</v>
      </c>
      <c r="L18" s="11">
        <f t="array" ref="L18">MMULT(TRANSPOSE(gegevens!$C$2:$C$11-(L$2*gegevens!$B$2:$B$11+$B18)),gegevens!$C$2:$C$11-(L$2*gegevens!$B$2:$B$11+$B18))</f>
        <v>1451.8999999999976</v>
      </c>
      <c r="M18" s="11">
        <f t="array" ref="M18">MMULT(TRANSPOSE(gegevens!$C$2:$C$11-(M$2*gegevens!$B$2:$B$11+$B18)),gegevens!$C$2:$C$11-(M$2*gegevens!$B$2:$B$11+$B18))</f>
        <v>1241.9000000000001</v>
      </c>
      <c r="N18" s="11">
        <f t="array" ref="N18">MMULT(TRANSPOSE(gegevens!$C$2:$C$11-(N$2*gegevens!$B$2:$B$11+$B18)),gegevens!$C$2:$C$11-(N$2*gegevens!$B$2:$B$11+$B18))</f>
        <v>1048.42</v>
      </c>
      <c r="O18" s="11">
        <f t="array" ref="O18">MMULT(TRANSPOSE(gegevens!$C$2:$C$11-(O$2*gegevens!$B$2:$B$11+$B18)),gegevens!$C$2:$C$11-(O$2*gegevens!$B$2:$B$11+$B18))</f>
        <v>871.46</v>
      </c>
      <c r="P18" s="11">
        <f t="array" ref="P18">MMULT(TRANSPOSE(gegevens!$C$2:$C$11-(P$2*gegevens!$B$2:$B$11+$B18)),gegevens!$C$2:$C$11-(P$2*gegevens!$B$2:$B$11+$B18))</f>
        <v>711.02</v>
      </c>
      <c r="Q18" s="11">
        <f t="array" ref="Q18">MMULT(TRANSPOSE(gegevens!$C$2:$C$11-(Q$2*gegevens!$B$2:$B$11+$B18)),gegevens!$C$2:$C$11-(Q$2*gegevens!$B$2:$B$11+$B18))</f>
        <v>567.1</v>
      </c>
      <c r="R18" s="11">
        <f t="array" ref="R18">MMULT(TRANSPOSE(gegevens!$C$2:$C$11-(R$2*gegevens!$B$2:$B$11+$B18)),gegevens!$C$2:$C$11-(R$2*gegevens!$B$2:$B$11+$B18))</f>
        <v>439.70000000000005</v>
      </c>
      <c r="S18" s="11">
        <f t="array" ref="S18">MMULT(TRANSPOSE(gegevens!$C$2:$C$11-(S$2*gegevens!$B$2:$B$11+$B18)),gegevens!$C$2:$C$11-(S$2*gegevens!$B$2:$B$11+$B18))</f>
        <v>328.82</v>
      </c>
      <c r="T18" s="11">
        <f t="array" ref="T18">MMULT(TRANSPOSE(gegevens!$C$2:$C$11-(T$2*gegevens!$B$2:$B$11+$B18)),gegevens!$C$2:$C$11-(T$2*gegevens!$B$2:$B$11+$B18))</f>
        <v>234.46</v>
      </c>
      <c r="U18" s="11">
        <f t="array" ref="U18">MMULT(TRANSPOSE(gegevens!$C$2:$C$11-(U$2*gegevens!$B$2:$B$11+$B18)),gegevens!$C$2:$C$11-(U$2*gegevens!$B$2:$B$11+$B18))</f>
        <v>156.62</v>
      </c>
      <c r="V18" s="11">
        <f t="array" ref="V18">MMULT(TRANSPOSE(gegevens!$C$2:$C$11-(V$2*gegevens!$B$2:$B$11+$B18)),gegevens!$C$2:$C$11-(V$2*gegevens!$B$2:$B$11+$B18))</f>
        <v>95.3</v>
      </c>
      <c r="W18" s="11">
        <f t="array" ref="W18">MMULT(TRANSPOSE(gegevens!$C$2:$C$11-(W$2*gegevens!$B$2:$B$11+$B18)),gegevens!$C$2:$C$11-(W$2*gegevens!$B$2:$B$11+$B18))</f>
        <v>50.499999999999993</v>
      </c>
      <c r="X18" s="11">
        <f t="array" ref="X18">MMULT(TRANSPOSE(gegevens!$C$2:$C$11-(X$2*gegevens!$B$2:$B$11+$B18)),gegevens!$C$2:$C$11-(X$2*gegevens!$B$2:$B$11+$B18))</f>
        <v>22.220000000000002</v>
      </c>
      <c r="Y18" s="11">
        <f t="array" ref="Y18">MMULT(TRANSPOSE(gegevens!$C$2:$C$11-(Y$2*gegevens!$B$2:$B$11+$B18)),gegevens!$C$2:$C$11-(Y$2*gegevens!$B$2:$B$11+$B18))</f>
        <v>10.46</v>
      </c>
      <c r="Z18" s="11">
        <f t="array" ref="Z18">MMULT(TRANSPOSE(gegevens!$C$2:$C$11-(Z$2*gegevens!$B$2:$B$11+$B18)),gegevens!$C$2:$C$11-(Z$2*gegevens!$B$2:$B$11+$B18))</f>
        <v>15.220000000000002</v>
      </c>
      <c r="AA18" s="11">
        <f t="array" ref="AA18">MMULT(TRANSPOSE(gegevens!$C$2:$C$11-(AA$2*gegevens!$B$2:$B$11+$B18)),gegevens!$C$2:$C$11-(AA$2*gegevens!$B$2:$B$11+$B18))</f>
        <v>36.5</v>
      </c>
      <c r="AB18" s="11">
        <f t="array" ref="AB18">MMULT(TRANSPOSE(gegevens!$C$2:$C$11-(AB$2*gegevens!$B$2:$B$11+$B18)),gegevens!$C$2:$C$11-(AB$2*gegevens!$B$2:$B$11+$B18))</f>
        <v>74.3</v>
      </c>
      <c r="AC18" s="11">
        <f t="array" ref="AC18">MMULT(TRANSPOSE(gegevens!$C$2:$C$11-(AC$2*gegevens!$B$2:$B$11+$B18)),gegevens!$C$2:$C$11-(AC$2*gegevens!$B$2:$B$11+$B18))</f>
        <v>128.62000000000003</v>
      </c>
      <c r="AD18" s="11">
        <f t="array" ref="AD18">MMULT(TRANSPOSE(gegevens!$C$2:$C$11-(AD$2*gegevens!$B$2:$B$11+$B18)),gegevens!$C$2:$C$11-(AD$2*gegevens!$B$2:$B$11+$B18))</f>
        <v>199.45999999999998</v>
      </c>
      <c r="AE18" s="11">
        <f t="array" ref="AE18">MMULT(TRANSPOSE(gegevens!$C$2:$C$11-(AE$2*gegevens!$B$2:$B$11+$B18)),gegevens!$C$2:$C$11-(AE$2*gegevens!$B$2:$B$11+$B18))</f>
        <v>286.82000000000005</v>
      </c>
      <c r="AF18" s="11">
        <f t="array" ref="AF18">MMULT(TRANSPOSE(gegevens!$C$2:$C$11-(AF$2*gegevens!$B$2:$B$11+$B18)),gegevens!$C$2:$C$11-(AF$2*gegevens!$B$2:$B$11+$B18))</f>
        <v>390.69999999999993</v>
      </c>
      <c r="AG18" s="11">
        <f t="array" ref="AG18">MMULT(TRANSPOSE(gegevens!$C$2:$C$11-(AG$2*gegevens!$B$2:$B$11+$B18)),gegevens!$C$2:$C$11-(AG$2*gegevens!$B$2:$B$11+$B18))</f>
        <v>511.1</v>
      </c>
      <c r="AI18" s="8">
        <f t="shared" si="0"/>
        <v>10.46</v>
      </c>
      <c r="AJ18" s="3">
        <f t="shared" si="1"/>
        <v>0</v>
      </c>
    </row>
    <row r="19" spans="2:36" ht="13.5" customHeight="1" x14ac:dyDescent="0.2">
      <c r="B19" s="10">
        <v>0.1</v>
      </c>
      <c r="C19" s="11">
        <f t="array" ref="C19">MMULT(TRANSPOSE(gegevens!$C$2:$C$11-(C$2*gegevens!$B$2:$B$11+$B19)),gegevens!$C$2:$C$11-(C$2*gegevens!$B$2:$B$11+$B19))</f>
        <v>4048.6800000000003</v>
      </c>
      <c r="D19" s="11">
        <f t="array" ref="D19">MMULT(TRANSPOSE(gegevens!$C$2:$C$11-(D$2*gegevens!$B$2:$B$11+$B19)),gegevens!$C$2:$C$11-(D$2*gegevens!$B$2:$B$11+$B19))</f>
        <v>3691.64</v>
      </c>
      <c r="E19" s="11">
        <f t="array" ref="E19">MMULT(TRANSPOSE(gegevens!$C$2:$C$11-(E$2*gegevens!$B$2:$B$11+$B19)),gegevens!$C$2:$C$11-(E$2*gegevens!$B$2:$B$11+$B19))</f>
        <v>3351.12</v>
      </c>
      <c r="F19" s="11">
        <f t="array" ref="F19">MMULT(TRANSPOSE(gegevens!$C$2:$C$11-(F$2*gegevens!$B$2:$B$11+$B19)),gegevens!$C$2:$C$11-(F$2*gegevens!$B$2:$B$11+$B19))</f>
        <v>3027.12</v>
      </c>
      <c r="G19" s="11">
        <f t="array" ref="G19">MMULT(TRANSPOSE(gegevens!$C$2:$C$11-(G$2*gegevens!$B$2:$B$11+$B19)),gegevens!$C$2:$C$11-(G$2*gegevens!$B$2:$B$11+$B19))</f>
        <v>2719.6400000000003</v>
      </c>
      <c r="H19" s="11">
        <f t="array" ref="H19">MMULT(TRANSPOSE(gegevens!$C$2:$C$11-(H$2*gegevens!$B$2:$B$11+$B19)),gegevens!$C$2:$C$11-(H$2*gegevens!$B$2:$B$11+$B19))</f>
        <v>2428.6800000000003</v>
      </c>
      <c r="I19" s="11">
        <f t="array" ref="I19">MMULT(TRANSPOSE(gegevens!$C$2:$C$11-(I$2*gegevens!$B$2:$B$11+$B19)),gegevens!$C$2:$C$11-(I$2*gegevens!$B$2:$B$11+$B19))</f>
        <v>2154.2399999999971</v>
      </c>
      <c r="J19" s="11">
        <f t="array" ref="J19">MMULT(TRANSPOSE(gegevens!$C$2:$C$11-(J$2*gegevens!$B$2:$B$11+$B19)),gegevens!$C$2:$C$11-(J$2*gegevens!$B$2:$B$11+$B19))</f>
        <v>1896.3199999999977</v>
      </c>
      <c r="K19" s="11">
        <f t="array" ref="K19">MMULT(TRANSPOSE(gegevens!$C$2:$C$11-(K$2*gegevens!$B$2:$B$11+$B19)),gegevens!$C$2:$C$11-(K$2*gegevens!$B$2:$B$11+$B19))</f>
        <v>1654.9199999999978</v>
      </c>
      <c r="L19" s="11">
        <f t="array" ref="L19">MMULT(TRANSPOSE(gegevens!$C$2:$C$11-(L$2*gegevens!$B$2:$B$11+$B19)),gegevens!$C$2:$C$11-(L$2*gegevens!$B$2:$B$11+$B19))</f>
        <v>1430.0399999999979</v>
      </c>
      <c r="M19" s="11">
        <f t="array" ref="M19">MMULT(TRANSPOSE(gegevens!$C$2:$C$11-(M$2*gegevens!$B$2:$B$11+$B19)),gegevens!$C$2:$C$11-(M$2*gegevens!$B$2:$B$11+$B19))</f>
        <v>1221.68</v>
      </c>
      <c r="N19" s="11">
        <f t="array" ref="N19">MMULT(TRANSPOSE(gegevens!$C$2:$C$11-(N$2*gegevens!$B$2:$B$11+$B19)),gegevens!$C$2:$C$11-(N$2*gegevens!$B$2:$B$11+$B19))</f>
        <v>1029.8400000000001</v>
      </c>
      <c r="O19" s="11">
        <f t="array" ref="O19">MMULT(TRANSPOSE(gegevens!$C$2:$C$11-(O$2*gegevens!$B$2:$B$11+$B19)),gegevens!$C$2:$C$11-(O$2*gegevens!$B$2:$B$11+$B19))</f>
        <v>854.5200000000001</v>
      </c>
      <c r="P19" s="11">
        <f t="array" ref="P19">MMULT(TRANSPOSE(gegevens!$C$2:$C$11-(P$2*gegevens!$B$2:$B$11+$B19)),gegevens!$C$2:$C$11-(P$2*gegevens!$B$2:$B$11+$B19))</f>
        <v>695.72</v>
      </c>
      <c r="Q19" s="11">
        <f t="array" ref="Q19">MMULT(TRANSPOSE(gegevens!$C$2:$C$11-(Q$2*gegevens!$B$2:$B$11+$B19)),gegevens!$C$2:$C$11-(Q$2*gegevens!$B$2:$B$11+$B19))</f>
        <v>553.44000000000005</v>
      </c>
      <c r="R19" s="11">
        <f t="array" ref="R19">MMULT(TRANSPOSE(gegevens!$C$2:$C$11-(R$2*gegevens!$B$2:$B$11+$B19)),gegevens!$C$2:$C$11-(R$2*gegevens!$B$2:$B$11+$B19))</f>
        <v>427.68000000000006</v>
      </c>
      <c r="S19" s="11">
        <f t="array" ref="S19">MMULT(TRANSPOSE(gegevens!$C$2:$C$11-(S$2*gegevens!$B$2:$B$11+$B19)),gegevens!$C$2:$C$11-(S$2*gegevens!$B$2:$B$11+$B19))</f>
        <v>318.44</v>
      </c>
      <c r="T19" s="11">
        <f t="array" ref="T19">MMULT(TRANSPOSE(gegevens!$C$2:$C$11-(T$2*gegevens!$B$2:$B$11+$B19)),gegevens!$C$2:$C$11-(T$2*gegevens!$B$2:$B$11+$B19))</f>
        <v>225.71999999999997</v>
      </c>
      <c r="U19" s="11">
        <f t="array" ref="U19">MMULT(TRANSPOSE(gegevens!$C$2:$C$11-(U$2*gegevens!$B$2:$B$11+$B19)),gegevens!$C$2:$C$11-(U$2*gegevens!$B$2:$B$11+$B19))</f>
        <v>149.52000000000001</v>
      </c>
      <c r="V19" s="11">
        <f t="array" ref="V19">MMULT(TRANSPOSE(gegevens!$C$2:$C$11-(V$2*gegevens!$B$2:$B$11+$B19)),gegevens!$C$2:$C$11-(V$2*gegevens!$B$2:$B$11+$B19))</f>
        <v>89.84</v>
      </c>
      <c r="W19" s="11">
        <f t="array" ref="W19">MMULT(TRANSPOSE(gegevens!$C$2:$C$11-(W$2*gegevens!$B$2:$B$11+$B19)),gegevens!$C$2:$C$11-(W$2*gegevens!$B$2:$B$11+$B19))</f>
        <v>46.680000000000007</v>
      </c>
      <c r="X19" s="11">
        <f t="array" ref="X19">MMULT(TRANSPOSE(gegevens!$C$2:$C$11-(X$2*gegevens!$B$2:$B$11+$B19)),gegevens!$C$2:$C$11-(X$2*gegevens!$B$2:$B$11+$B19))</f>
        <v>20.040000000000003</v>
      </c>
      <c r="Y19" s="11">
        <f t="array" ref="Y19">MMULT(TRANSPOSE(gegevens!$C$2:$C$11-(Y$2*gegevens!$B$2:$B$11+$B19)),gegevens!$C$2:$C$11-(Y$2*gegevens!$B$2:$B$11+$B19))</f>
        <v>9.92</v>
      </c>
      <c r="Z19" s="11">
        <f t="array" ref="Z19">MMULT(TRANSPOSE(gegevens!$C$2:$C$11-(Z$2*gegevens!$B$2:$B$11+$B19)),gegevens!$C$2:$C$11-(Z$2*gegevens!$B$2:$B$11+$B19))</f>
        <v>16.319999999999997</v>
      </c>
      <c r="AA19" s="11">
        <f t="array" ref="AA19">MMULT(TRANSPOSE(gegevens!$C$2:$C$11-(AA$2*gegevens!$B$2:$B$11+$B19)),gegevens!$C$2:$C$11-(AA$2*gegevens!$B$2:$B$11+$B19))</f>
        <v>39.239999999999995</v>
      </c>
      <c r="AB19" s="11">
        <f t="array" ref="AB19">MMULT(TRANSPOSE(gegevens!$C$2:$C$11-(AB$2*gegevens!$B$2:$B$11+$B19)),gegevens!$C$2:$C$11-(AB$2*gegevens!$B$2:$B$11+$B19))</f>
        <v>78.679999999999978</v>
      </c>
      <c r="AC19" s="11">
        <f t="array" ref="AC19">MMULT(TRANSPOSE(gegevens!$C$2:$C$11-(AC$2*gegevens!$B$2:$B$11+$B19)),gegevens!$C$2:$C$11-(AC$2*gegevens!$B$2:$B$11+$B19))</f>
        <v>134.64000000000004</v>
      </c>
      <c r="AD19" s="11">
        <f t="array" ref="AD19">MMULT(TRANSPOSE(gegevens!$C$2:$C$11-(AD$2*gegevens!$B$2:$B$11+$B19)),gegevens!$C$2:$C$11-(AD$2*gegevens!$B$2:$B$11+$B19))</f>
        <v>207.11999999999998</v>
      </c>
      <c r="AE19" s="11">
        <f t="array" ref="AE19">MMULT(TRANSPOSE(gegevens!$C$2:$C$11-(AE$2*gegevens!$B$2:$B$11+$B19)),gegevens!$C$2:$C$11-(AE$2*gegevens!$B$2:$B$11+$B19))</f>
        <v>296.12000000000012</v>
      </c>
      <c r="AF19" s="11">
        <f t="array" ref="AF19">MMULT(TRANSPOSE(gegevens!$C$2:$C$11-(AF$2*gegevens!$B$2:$B$11+$B19)),gegevens!$C$2:$C$11-(AF$2*gegevens!$B$2:$B$11+$B19))</f>
        <v>401.64</v>
      </c>
      <c r="AG19" s="11">
        <f t="array" ref="AG19">MMULT(TRANSPOSE(gegevens!$C$2:$C$11-(AG$2*gegevens!$B$2:$B$11+$B19)),gegevens!$C$2:$C$11-(AG$2*gegevens!$B$2:$B$11+$B19))</f>
        <v>523.68000000000006</v>
      </c>
      <c r="AI19" s="8">
        <f t="shared" si="0"/>
        <v>9.92</v>
      </c>
      <c r="AJ19" s="3">
        <f t="shared" si="1"/>
        <v>0</v>
      </c>
    </row>
    <row r="20" spans="2:36" ht="13.5" customHeight="1" x14ac:dyDescent="0.2">
      <c r="B20" s="10">
        <v>0.2</v>
      </c>
      <c r="C20" s="11">
        <f t="array" ref="C20">MMULT(TRANSPOSE(gegevens!$C$2:$C$11-(C$2*gegevens!$B$2:$B$11+$B20)),gegevens!$C$2:$C$11-(C$2*gegevens!$B$2:$B$11+$B20))</f>
        <v>4012.26</v>
      </c>
      <c r="D20" s="11">
        <f t="array" ref="D20">MMULT(TRANSPOSE(gegevens!$C$2:$C$11-(D$2*gegevens!$B$2:$B$11+$B20)),gegevens!$C$2:$C$11-(D$2*gegevens!$B$2:$B$11+$B20))</f>
        <v>3656.8599999999997</v>
      </c>
      <c r="E20" s="11">
        <f t="array" ref="E20">MMULT(TRANSPOSE(gegevens!$C$2:$C$11-(E$2*gegevens!$B$2:$B$11+$B20)),gegevens!$C$2:$C$11-(E$2*gegevens!$B$2:$B$11+$B20))</f>
        <v>3317.9800000000005</v>
      </c>
      <c r="F20" s="11">
        <f t="array" ref="F20">MMULT(TRANSPOSE(gegevens!$C$2:$C$11-(F$2*gegevens!$B$2:$B$11+$B20)),gegevens!$C$2:$C$11-(F$2*gegevens!$B$2:$B$11+$B20))</f>
        <v>2995.62</v>
      </c>
      <c r="G20" s="11">
        <f t="array" ref="G20">MMULT(TRANSPOSE(gegevens!$C$2:$C$11-(G$2*gegevens!$B$2:$B$11+$B20)),gegevens!$C$2:$C$11-(G$2*gegevens!$B$2:$B$11+$B20))</f>
        <v>2689.7800000000007</v>
      </c>
      <c r="H20" s="11">
        <f t="array" ref="H20">MMULT(TRANSPOSE(gegevens!$C$2:$C$11-(H$2*gegevens!$B$2:$B$11+$B20)),gegevens!$C$2:$C$11-(H$2*gegevens!$B$2:$B$11+$B20))</f>
        <v>2400.46</v>
      </c>
      <c r="I20" s="11">
        <f t="array" ref="I20">MMULT(TRANSPOSE(gegevens!$C$2:$C$11-(I$2*gegevens!$B$2:$B$11+$B20)),gegevens!$C$2:$C$11-(I$2*gegevens!$B$2:$B$11+$B20))</f>
        <v>2127.6599999999976</v>
      </c>
      <c r="J20" s="11">
        <f t="array" ref="J20">MMULT(TRANSPOSE(gegevens!$C$2:$C$11-(J$2*gegevens!$B$2:$B$11+$B20)),gegevens!$C$2:$C$11-(J$2*gegevens!$B$2:$B$11+$B20))</f>
        <v>1871.3799999999976</v>
      </c>
      <c r="K20" s="11">
        <f t="array" ref="K20">MMULT(TRANSPOSE(gegevens!$C$2:$C$11-(K$2*gegevens!$B$2:$B$11+$B20)),gegevens!$C$2:$C$11-(K$2*gegevens!$B$2:$B$11+$B20))</f>
        <v>1631.6199999999976</v>
      </c>
      <c r="L20" s="11">
        <f t="array" ref="L20">MMULT(TRANSPOSE(gegevens!$C$2:$C$11-(L$2*gegevens!$B$2:$B$11+$B20)),gegevens!$C$2:$C$11-(L$2*gegevens!$B$2:$B$11+$B20))</f>
        <v>1408.3799999999978</v>
      </c>
      <c r="M20" s="11">
        <f t="array" ref="M20">MMULT(TRANSPOSE(gegevens!$C$2:$C$11-(M$2*gegevens!$B$2:$B$11+$B20)),gegevens!$C$2:$C$11-(M$2*gegevens!$B$2:$B$11+$B20))</f>
        <v>1201.6600000000001</v>
      </c>
      <c r="N20" s="11">
        <f t="array" ref="N20">MMULT(TRANSPOSE(gegevens!$C$2:$C$11-(N$2*gegevens!$B$2:$B$11+$B20)),gegevens!$C$2:$C$11-(N$2*gegevens!$B$2:$B$11+$B20))</f>
        <v>1011.46</v>
      </c>
      <c r="O20" s="11">
        <f t="array" ref="O20">MMULT(TRANSPOSE(gegevens!$C$2:$C$11-(O$2*gegevens!$B$2:$B$11+$B20)),gegevens!$C$2:$C$11-(O$2*gegevens!$B$2:$B$11+$B20))</f>
        <v>837.77999999999986</v>
      </c>
      <c r="P20" s="11">
        <f t="array" ref="P20">MMULT(TRANSPOSE(gegevens!$C$2:$C$11-(P$2*gegevens!$B$2:$B$11+$B20)),gegevens!$C$2:$C$11-(P$2*gegevens!$B$2:$B$11+$B20))</f>
        <v>680.62000000000012</v>
      </c>
      <c r="Q20" s="11">
        <f t="array" ref="Q20">MMULT(TRANSPOSE(gegevens!$C$2:$C$11-(Q$2*gegevens!$B$2:$B$11+$B20)),gegevens!$C$2:$C$11-(Q$2*gegevens!$B$2:$B$11+$B20))</f>
        <v>539.98</v>
      </c>
      <c r="R20" s="11">
        <f t="array" ref="R20">MMULT(TRANSPOSE(gegevens!$C$2:$C$11-(R$2*gegevens!$B$2:$B$11+$B20)),gegevens!$C$2:$C$11-(R$2*gegevens!$B$2:$B$11+$B20))</f>
        <v>415.86</v>
      </c>
      <c r="S20" s="11">
        <f t="array" ref="S20">MMULT(TRANSPOSE(gegevens!$C$2:$C$11-(S$2*gegevens!$B$2:$B$11+$B20)),gegevens!$C$2:$C$11-(S$2*gegevens!$B$2:$B$11+$B20))</f>
        <v>308.26</v>
      </c>
      <c r="T20" s="11">
        <f t="array" ref="T20">MMULT(TRANSPOSE(gegevens!$C$2:$C$11-(T$2*gegevens!$B$2:$B$11+$B20)),gegevens!$C$2:$C$11-(T$2*gegevens!$B$2:$B$11+$B20))</f>
        <v>217.17999999999995</v>
      </c>
      <c r="U20" s="11">
        <f t="array" ref="U20">MMULT(TRANSPOSE(gegevens!$C$2:$C$11-(U$2*gegevens!$B$2:$B$11+$B20)),gegevens!$C$2:$C$11-(U$2*gegevens!$B$2:$B$11+$B20))</f>
        <v>142.62</v>
      </c>
      <c r="V20" s="11">
        <f t="array" ref="V20">MMULT(TRANSPOSE(gegevens!$C$2:$C$11-(V$2*gegevens!$B$2:$B$11+$B20)),gegevens!$C$2:$C$11-(V$2*gegevens!$B$2:$B$11+$B20))</f>
        <v>84.579999999999984</v>
      </c>
      <c r="W20" s="11">
        <f t="array" ref="W20">MMULT(TRANSPOSE(gegevens!$C$2:$C$11-(W$2*gegevens!$B$2:$B$11+$B20)),gegevens!$C$2:$C$11-(W$2*gegevens!$B$2:$B$11+$B20))</f>
        <v>43.059999999999995</v>
      </c>
      <c r="X20" s="11">
        <f t="array" ref="X20">MMULT(TRANSPOSE(gegevens!$C$2:$C$11-(X$2*gegevens!$B$2:$B$11+$B20)),gegevens!$C$2:$C$11-(X$2*gegevens!$B$2:$B$11+$B20))</f>
        <v>18.059999999999999</v>
      </c>
      <c r="Y20" s="11">
        <f t="array" ref="Y20">MMULT(TRANSPOSE(gegevens!$C$2:$C$11-(Y$2*gegevens!$B$2:$B$11+$B20)),gegevens!$C$2:$C$11-(Y$2*gegevens!$B$2:$B$11+$B20))</f>
        <v>9.58</v>
      </c>
      <c r="Z20" s="11">
        <f t="array" ref="Z20">MMULT(TRANSPOSE(gegevens!$C$2:$C$11-(Z$2*gegevens!$B$2:$B$11+$B20)),gegevens!$C$2:$C$11-(Z$2*gegevens!$B$2:$B$11+$B20))</f>
        <v>17.619999999999997</v>
      </c>
      <c r="AA20" s="11">
        <f t="array" ref="AA20">MMULT(TRANSPOSE(gegevens!$C$2:$C$11-(AA$2*gegevens!$B$2:$B$11+$B20)),gegevens!$C$2:$C$11-(AA$2*gegevens!$B$2:$B$11+$B20))</f>
        <v>42.179999999999993</v>
      </c>
      <c r="AB20" s="11">
        <f t="array" ref="AB20">MMULT(TRANSPOSE(gegevens!$C$2:$C$11-(AB$2*gegevens!$B$2:$B$11+$B20)),gegevens!$C$2:$C$11-(AB$2*gegevens!$B$2:$B$11+$B20))</f>
        <v>83.259999999999977</v>
      </c>
      <c r="AC20" s="11">
        <f t="array" ref="AC20">MMULT(TRANSPOSE(gegevens!$C$2:$C$11-(AC$2*gegevens!$B$2:$B$11+$B20)),gegevens!$C$2:$C$11-(AC$2*gegevens!$B$2:$B$11+$B20))</f>
        <v>140.86000000000001</v>
      </c>
      <c r="AD20" s="11">
        <f t="array" ref="AD20">MMULT(TRANSPOSE(gegevens!$C$2:$C$11-(AD$2*gegevens!$B$2:$B$11+$B20)),gegevens!$C$2:$C$11-(AD$2*gegevens!$B$2:$B$11+$B20))</f>
        <v>214.9799999999999</v>
      </c>
      <c r="AE20" s="11">
        <f t="array" ref="AE20">MMULT(TRANSPOSE(gegevens!$C$2:$C$11-(AE$2*gegevens!$B$2:$B$11+$B20)),gegevens!$C$2:$C$11-(AE$2*gegevens!$B$2:$B$11+$B20))</f>
        <v>305.62</v>
      </c>
      <c r="AF20" s="11">
        <f t="array" ref="AF20">MMULT(TRANSPOSE(gegevens!$C$2:$C$11-(AF$2*gegevens!$B$2:$B$11+$B20)),gegevens!$C$2:$C$11-(AF$2*gegevens!$B$2:$B$11+$B20))</f>
        <v>412.77999999999986</v>
      </c>
      <c r="AG20" s="11">
        <f t="array" ref="AG20">MMULT(TRANSPOSE(gegevens!$C$2:$C$11-(AG$2*gegevens!$B$2:$B$11+$B20)),gegevens!$C$2:$C$11-(AG$2*gegevens!$B$2:$B$11+$B20))</f>
        <v>536.45999999999992</v>
      </c>
      <c r="AI20" s="8">
        <f t="shared" si="0"/>
        <v>9.58</v>
      </c>
      <c r="AJ20" s="3">
        <f t="shared" si="1"/>
        <v>0</v>
      </c>
    </row>
    <row r="21" spans="2:36" ht="13.5" customHeight="1" x14ac:dyDescent="0.2">
      <c r="B21" s="10">
        <v>0.3</v>
      </c>
      <c r="C21" s="11">
        <f t="array" ref="C21">MMULT(TRANSPOSE(gegevens!$C$2:$C$11-(C$2*gegevens!$B$2:$B$11+$B21)),gegevens!$C$2:$C$11-(C$2*gegevens!$B$2:$B$11+$B21))</f>
        <v>3976.04</v>
      </c>
      <c r="D21" s="11">
        <f t="array" ref="D21">MMULT(TRANSPOSE(gegevens!$C$2:$C$11-(D$2*gegevens!$B$2:$B$11+$B21)),gegevens!$C$2:$C$11-(D$2*gegevens!$B$2:$B$11+$B21))</f>
        <v>3622.2799999999993</v>
      </c>
      <c r="E21" s="11">
        <f t="array" ref="E21">MMULT(TRANSPOSE(gegevens!$C$2:$C$11-(E$2*gegevens!$B$2:$B$11+$B21)),gegevens!$C$2:$C$11-(E$2*gegevens!$B$2:$B$11+$B21))</f>
        <v>3285.04</v>
      </c>
      <c r="F21" s="11">
        <f t="array" ref="F21">MMULT(TRANSPOSE(gegevens!$C$2:$C$11-(F$2*gegevens!$B$2:$B$11+$B21)),gegevens!$C$2:$C$11-(F$2*gegevens!$B$2:$B$11+$B21))</f>
        <v>2964.3199999999997</v>
      </c>
      <c r="G21" s="11">
        <f t="array" ref="G21">MMULT(TRANSPOSE(gegevens!$C$2:$C$11-(G$2*gegevens!$B$2:$B$11+$B21)),gegevens!$C$2:$C$11-(G$2*gegevens!$B$2:$B$11+$B21))</f>
        <v>2660.12</v>
      </c>
      <c r="H21" s="11">
        <f t="array" ref="H21">MMULT(TRANSPOSE(gegevens!$C$2:$C$11-(H$2*gegevens!$B$2:$B$11+$B21)),gegevens!$C$2:$C$11-(H$2*gegevens!$B$2:$B$11+$B21))</f>
        <v>2372.44</v>
      </c>
      <c r="I21" s="11">
        <f t="array" ref="I21">MMULT(TRANSPOSE(gegevens!$C$2:$C$11-(I$2*gegevens!$B$2:$B$11+$B21)),gegevens!$C$2:$C$11-(I$2*gegevens!$B$2:$B$11+$B21))</f>
        <v>2101.279999999997</v>
      </c>
      <c r="J21" s="11">
        <f t="array" ref="J21">MMULT(TRANSPOSE(gegevens!$C$2:$C$11-(J$2*gegevens!$B$2:$B$11+$B21)),gegevens!$C$2:$C$11-(J$2*gegevens!$B$2:$B$11+$B21))</f>
        <v>1846.6399999999976</v>
      </c>
      <c r="K21" s="11">
        <f t="array" ref="K21">MMULT(TRANSPOSE(gegevens!$C$2:$C$11-(K$2*gegevens!$B$2:$B$11+$B21)),gegevens!$C$2:$C$11-(K$2*gegevens!$B$2:$B$11+$B21))</f>
        <v>1608.5199999999975</v>
      </c>
      <c r="L21" s="11">
        <f t="array" ref="L21">MMULT(TRANSPOSE(gegevens!$C$2:$C$11-(L$2*gegevens!$B$2:$B$11+$B21)),gegevens!$C$2:$C$11-(L$2*gegevens!$B$2:$B$11+$B21))</f>
        <v>1386.9199999999978</v>
      </c>
      <c r="M21" s="11">
        <f t="array" ref="M21">MMULT(TRANSPOSE(gegevens!$C$2:$C$11-(M$2*gegevens!$B$2:$B$11+$B21)),gegevens!$C$2:$C$11-(M$2*gegevens!$B$2:$B$11+$B21))</f>
        <v>1181.8400000000001</v>
      </c>
      <c r="N21" s="11">
        <f t="array" ref="N21">MMULT(TRANSPOSE(gegevens!$C$2:$C$11-(N$2*gegevens!$B$2:$B$11+$B21)),gegevens!$C$2:$C$11-(N$2*gegevens!$B$2:$B$11+$B21))</f>
        <v>993.28000000000009</v>
      </c>
      <c r="O21" s="11">
        <f t="array" ref="O21">MMULT(TRANSPOSE(gegevens!$C$2:$C$11-(O$2*gegevens!$B$2:$B$11+$B21)),gegevens!$C$2:$C$11-(O$2*gegevens!$B$2:$B$11+$B21))</f>
        <v>821.24</v>
      </c>
      <c r="P21" s="11">
        <f t="array" ref="P21">MMULT(TRANSPOSE(gegevens!$C$2:$C$11-(P$2*gegevens!$B$2:$B$11+$B21)),gegevens!$C$2:$C$11-(P$2*gegevens!$B$2:$B$11+$B21))</f>
        <v>665.72</v>
      </c>
      <c r="Q21" s="11">
        <f t="array" ref="Q21">MMULT(TRANSPOSE(gegevens!$C$2:$C$11-(Q$2*gegevens!$B$2:$B$11+$B21)),gegevens!$C$2:$C$11-(Q$2*gegevens!$B$2:$B$11+$B21))</f>
        <v>526.71999999999991</v>
      </c>
      <c r="R21" s="11">
        <f t="array" ref="R21">MMULT(TRANSPOSE(gegevens!$C$2:$C$11-(R$2*gegevens!$B$2:$B$11+$B21)),gegevens!$C$2:$C$11-(R$2*gegevens!$B$2:$B$11+$B21))</f>
        <v>404.24</v>
      </c>
      <c r="S21" s="11">
        <f t="array" ref="S21">MMULT(TRANSPOSE(gegevens!$C$2:$C$11-(S$2*gegevens!$B$2:$B$11+$B21)),gegevens!$C$2:$C$11-(S$2*gegevens!$B$2:$B$11+$B21))</f>
        <v>298.27999999999997</v>
      </c>
      <c r="T21" s="11">
        <f t="array" ref="T21">MMULT(TRANSPOSE(gegevens!$C$2:$C$11-(T$2*gegevens!$B$2:$B$11+$B21)),gegevens!$C$2:$C$11-(T$2*gegevens!$B$2:$B$11+$B21))</f>
        <v>208.84</v>
      </c>
      <c r="U21" s="11">
        <f t="array" ref="U21">MMULT(TRANSPOSE(gegevens!$C$2:$C$11-(U$2*gegevens!$B$2:$B$11+$B21)),gegevens!$C$2:$C$11-(U$2*gegevens!$B$2:$B$11+$B21))</f>
        <v>135.92000000000002</v>
      </c>
      <c r="V21" s="11">
        <f t="array" ref="V21">MMULT(TRANSPOSE(gegevens!$C$2:$C$11-(V$2*gegevens!$B$2:$B$11+$B21)),gegevens!$C$2:$C$11-(V$2*gegevens!$B$2:$B$11+$B21))</f>
        <v>79.52</v>
      </c>
      <c r="W21" s="11">
        <f t="array" ref="W21">MMULT(TRANSPOSE(gegevens!$C$2:$C$11-(W$2*gegevens!$B$2:$B$11+$B21)),gegevens!$C$2:$C$11-(W$2*gegevens!$B$2:$B$11+$B21))</f>
        <v>39.640000000000008</v>
      </c>
      <c r="X21" s="11">
        <f t="array" ref="X21">MMULT(TRANSPOSE(gegevens!$C$2:$C$11-(X$2*gegevens!$B$2:$B$11+$B21)),gegevens!$C$2:$C$11-(X$2*gegevens!$B$2:$B$11+$B21))</f>
        <v>16.28</v>
      </c>
      <c r="Y21" s="11">
        <f t="array" ref="Y21">MMULT(TRANSPOSE(gegevens!$C$2:$C$11-(Y$2*gegevens!$B$2:$B$11+$B21)),gegevens!$C$2:$C$11-(Y$2*gegevens!$B$2:$B$11+$B21))</f>
        <v>9.44</v>
      </c>
      <c r="Z21" s="11">
        <f t="array" ref="Z21">MMULT(TRANSPOSE(gegevens!$C$2:$C$11-(Z$2*gegevens!$B$2:$B$11+$B21)),gegevens!$C$2:$C$11-(Z$2*gegevens!$B$2:$B$11+$B21))</f>
        <v>19.120000000000008</v>
      </c>
      <c r="AA21" s="11">
        <f t="array" ref="AA21">MMULT(TRANSPOSE(gegevens!$C$2:$C$11-(AA$2*gegevens!$B$2:$B$11+$B21)),gegevens!$C$2:$C$11-(AA$2*gegevens!$B$2:$B$11+$B21))</f>
        <v>45.320000000000022</v>
      </c>
      <c r="AB21" s="11">
        <f t="array" ref="AB21">MMULT(TRANSPOSE(gegevens!$C$2:$C$11-(AB$2*gegevens!$B$2:$B$11+$B21)),gegevens!$C$2:$C$11-(AB$2*gegevens!$B$2:$B$11+$B21))</f>
        <v>88.04000000000002</v>
      </c>
      <c r="AC21" s="11">
        <f t="array" ref="AC21">MMULT(TRANSPOSE(gegevens!$C$2:$C$11-(AC$2*gegevens!$B$2:$B$11+$B21)),gegevens!$C$2:$C$11-(AC$2*gegevens!$B$2:$B$11+$B21))</f>
        <v>147.28000000000009</v>
      </c>
      <c r="AD21" s="11">
        <f t="array" ref="AD21">MMULT(TRANSPOSE(gegevens!$C$2:$C$11-(AD$2*gegevens!$B$2:$B$11+$B21)),gegevens!$C$2:$C$11-(AD$2*gegevens!$B$2:$B$11+$B21))</f>
        <v>223.04000000000002</v>
      </c>
      <c r="AE21" s="11">
        <f t="array" ref="AE21">MMULT(TRANSPOSE(gegevens!$C$2:$C$11-(AE$2*gegevens!$B$2:$B$11+$B21)),gegevens!$C$2:$C$11-(AE$2*gegevens!$B$2:$B$11+$B21))</f>
        <v>315.32000000000011</v>
      </c>
      <c r="AF21" s="11">
        <f t="array" ref="AF21">MMULT(TRANSPOSE(gegevens!$C$2:$C$11-(AF$2*gegevens!$B$2:$B$11+$B21)),gegevens!$C$2:$C$11-(AF$2*gegevens!$B$2:$B$11+$B21))</f>
        <v>424.12</v>
      </c>
      <c r="AG21" s="11">
        <f t="array" ref="AG21">MMULT(TRANSPOSE(gegevens!$C$2:$C$11-(AG$2*gegevens!$B$2:$B$11+$B21)),gegevens!$C$2:$C$11-(AG$2*gegevens!$B$2:$B$11+$B21))</f>
        <v>549.44000000000005</v>
      </c>
      <c r="AI21" s="8">
        <f t="shared" si="0"/>
        <v>9.44</v>
      </c>
      <c r="AJ21" s="3">
        <f t="shared" si="1"/>
        <v>0</v>
      </c>
    </row>
    <row r="22" spans="2:36" ht="13.5" customHeight="1" x14ac:dyDescent="0.2">
      <c r="B22" s="10">
        <v>0.4</v>
      </c>
      <c r="C22" s="11">
        <f t="array" ref="C22">MMULT(TRANSPOSE(gegevens!$C$2:$C$11-(C$2*gegevens!$B$2:$B$11+$B22)),gegevens!$C$2:$C$11-(C$2*gegevens!$B$2:$B$11+$B22))</f>
        <v>3940.0200000000004</v>
      </c>
      <c r="D22" s="11">
        <f t="array" ref="D22">MMULT(TRANSPOSE(gegevens!$C$2:$C$11-(D$2*gegevens!$B$2:$B$11+$B22)),gegevens!$C$2:$C$11-(D$2*gegevens!$B$2:$B$11+$B22))</f>
        <v>3587.8999999999996</v>
      </c>
      <c r="E22" s="11">
        <f t="array" ref="E22">MMULT(TRANSPOSE(gegevens!$C$2:$C$11-(E$2*gegevens!$B$2:$B$11+$B22)),gegevens!$C$2:$C$11-(E$2*gegevens!$B$2:$B$11+$B22))</f>
        <v>3252.3</v>
      </c>
      <c r="F22" s="11">
        <f t="array" ref="F22">MMULT(TRANSPOSE(gegevens!$C$2:$C$11-(F$2*gegevens!$B$2:$B$11+$B22)),gegevens!$C$2:$C$11-(F$2*gegevens!$B$2:$B$11+$B22))</f>
        <v>2933.22</v>
      </c>
      <c r="G22" s="11">
        <f t="array" ref="G22">MMULT(TRANSPOSE(gegevens!$C$2:$C$11-(G$2*gegevens!$B$2:$B$11+$B22)),gegevens!$C$2:$C$11-(G$2*gegevens!$B$2:$B$11+$B22))</f>
        <v>2630.6600000000003</v>
      </c>
      <c r="H22" s="11">
        <f t="array" ref="H22">MMULT(TRANSPOSE(gegevens!$C$2:$C$11-(H$2*gegevens!$B$2:$B$11+$B22)),gegevens!$C$2:$C$11-(H$2*gegevens!$B$2:$B$11+$B22))</f>
        <v>2344.62</v>
      </c>
      <c r="I22" s="11">
        <f t="array" ref="I22">MMULT(TRANSPOSE(gegevens!$C$2:$C$11-(I$2*gegevens!$B$2:$B$11+$B22)),gegevens!$C$2:$C$11-(I$2*gegevens!$B$2:$B$11+$B22))</f>
        <v>2075.0999999999976</v>
      </c>
      <c r="J22" s="11">
        <f t="array" ref="J22">MMULT(TRANSPOSE(gegevens!$C$2:$C$11-(J$2*gegevens!$B$2:$B$11+$B22)),gegevens!$C$2:$C$11-(J$2*gegevens!$B$2:$B$11+$B22))</f>
        <v>1822.0999999999976</v>
      </c>
      <c r="K22" s="11">
        <f t="array" ref="K22">MMULT(TRANSPOSE(gegevens!$C$2:$C$11-(K$2*gegevens!$B$2:$B$11+$B22)),gegevens!$C$2:$C$11-(K$2*gegevens!$B$2:$B$11+$B22))</f>
        <v>1585.6199999999974</v>
      </c>
      <c r="L22" s="11">
        <f t="array" ref="L22">MMULT(TRANSPOSE(gegevens!$C$2:$C$11-(L$2*gegevens!$B$2:$B$11+$B22)),gegevens!$C$2:$C$11-(L$2*gegevens!$B$2:$B$11+$B22))</f>
        <v>1365.6599999999978</v>
      </c>
      <c r="M22" s="11">
        <f t="array" ref="M22">MMULT(TRANSPOSE(gegevens!$C$2:$C$11-(M$2*gegevens!$B$2:$B$11+$B22)),gegevens!$C$2:$C$11-(M$2*gegevens!$B$2:$B$11+$B22))</f>
        <v>1162.2199999999998</v>
      </c>
      <c r="N22" s="11">
        <f t="array" ref="N22">MMULT(TRANSPOSE(gegevens!$C$2:$C$11-(N$2*gegevens!$B$2:$B$11+$B22)),gegevens!$C$2:$C$11-(N$2*gegevens!$B$2:$B$11+$B22))</f>
        <v>975.3</v>
      </c>
      <c r="O22" s="11">
        <f t="array" ref="O22">MMULT(TRANSPOSE(gegevens!$C$2:$C$11-(O$2*gegevens!$B$2:$B$11+$B22)),gegevens!$C$2:$C$11-(O$2*gegevens!$B$2:$B$11+$B22))</f>
        <v>804.9</v>
      </c>
      <c r="P22" s="11">
        <f t="array" ref="P22">MMULT(TRANSPOSE(gegevens!$C$2:$C$11-(P$2*gegevens!$B$2:$B$11+$B22)),gegevens!$C$2:$C$11-(P$2*gegevens!$B$2:$B$11+$B22))</f>
        <v>651.02</v>
      </c>
      <c r="Q22" s="11">
        <f t="array" ref="Q22">MMULT(TRANSPOSE(gegevens!$C$2:$C$11-(Q$2*gegevens!$B$2:$B$11+$B22)),gegevens!$C$2:$C$11-(Q$2*gegevens!$B$2:$B$11+$B22))</f>
        <v>513.66</v>
      </c>
      <c r="R22" s="11">
        <f t="array" ref="R22">MMULT(TRANSPOSE(gegevens!$C$2:$C$11-(R$2*gegevens!$B$2:$B$11+$B22)),gegevens!$C$2:$C$11-(R$2*gegevens!$B$2:$B$11+$B22))</f>
        <v>392.82</v>
      </c>
      <c r="S22" s="11">
        <f t="array" ref="S22">MMULT(TRANSPOSE(gegevens!$C$2:$C$11-(S$2*gegevens!$B$2:$B$11+$B22)),gegevens!$C$2:$C$11-(S$2*gegevens!$B$2:$B$11+$B22))</f>
        <v>288.5</v>
      </c>
      <c r="T22" s="11">
        <f t="array" ref="T22">MMULT(TRANSPOSE(gegevens!$C$2:$C$11-(T$2*gegevens!$B$2:$B$11+$B22)),gegevens!$C$2:$C$11-(T$2*gegevens!$B$2:$B$11+$B22))</f>
        <v>200.7</v>
      </c>
      <c r="U22" s="11">
        <f t="array" ref="U22">MMULT(TRANSPOSE(gegevens!$C$2:$C$11-(U$2*gegevens!$B$2:$B$11+$B22)),gegevens!$C$2:$C$11-(U$2*gegevens!$B$2:$B$11+$B22))</f>
        <v>129.42000000000002</v>
      </c>
      <c r="V22" s="11">
        <f t="array" ref="V22">MMULT(TRANSPOSE(gegevens!$C$2:$C$11-(V$2*gegevens!$B$2:$B$11+$B22)),gegevens!$C$2:$C$11-(V$2*gegevens!$B$2:$B$11+$B22))</f>
        <v>74.659999999999982</v>
      </c>
      <c r="W22" s="11">
        <f t="array" ref="W22">MMULT(TRANSPOSE(gegevens!$C$2:$C$11-(W$2*gegevens!$B$2:$B$11+$B22)),gegevens!$C$2:$C$11-(W$2*gegevens!$B$2:$B$11+$B22))</f>
        <v>36.419999999999995</v>
      </c>
      <c r="X22" s="11">
        <f t="array" ref="X22">MMULT(TRANSPOSE(gegevens!$C$2:$C$11-(X$2*gegevens!$B$2:$B$11+$B22)),gegevens!$C$2:$C$11-(X$2*gegevens!$B$2:$B$11+$B22))</f>
        <v>14.7</v>
      </c>
      <c r="Y22" s="11">
        <f t="array" ref="Y22">MMULT(TRANSPOSE(gegevens!$C$2:$C$11-(Y$2*gegevens!$B$2:$B$11+$B22)),gegevens!$C$2:$C$11-(Y$2*gegevens!$B$2:$B$11+$B22))</f>
        <v>9.5</v>
      </c>
      <c r="Z22" s="11">
        <f t="array" ref="Z22">MMULT(TRANSPOSE(gegevens!$C$2:$C$11-(Z$2*gegevens!$B$2:$B$11+$B22)),gegevens!$C$2:$C$11-(Z$2*gegevens!$B$2:$B$11+$B22))</f>
        <v>20.820000000000007</v>
      </c>
      <c r="AA22" s="11">
        <f t="array" ref="AA22">MMULT(TRANSPOSE(gegevens!$C$2:$C$11-(AA$2*gegevens!$B$2:$B$11+$B22)),gegevens!$C$2:$C$11-(AA$2*gegevens!$B$2:$B$11+$B22))</f>
        <v>48.660000000000011</v>
      </c>
      <c r="AB22" s="11">
        <f t="array" ref="AB22">MMULT(TRANSPOSE(gegevens!$C$2:$C$11-(AB$2*gegevens!$B$2:$B$11+$B22)),gegevens!$C$2:$C$11-(AB$2*gegevens!$B$2:$B$11+$B22))</f>
        <v>93.02000000000001</v>
      </c>
      <c r="AC22" s="11">
        <f t="array" ref="AC22">MMULT(TRANSPOSE(gegevens!$C$2:$C$11-(AC$2*gegevens!$B$2:$B$11+$B22)),gegevens!$C$2:$C$11-(AC$2*gegevens!$B$2:$B$11+$B22))</f>
        <v>153.90000000000003</v>
      </c>
      <c r="AD22" s="11">
        <f t="array" ref="AD22">MMULT(TRANSPOSE(gegevens!$C$2:$C$11-(AD$2*gegevens!$B$2:$B$11+$B22)),gegevens!$C$2:$C$11-(AD$2*gegevens!$B$2:$B$11+$B22))</f>
        <v>231.3</v>
      </c>
      <c r="AE22" s="11">
        <f t="array" ref="AE22">MMULT(TRANSPOSE(gegevens!$C$2:$C$11-(AE$2*gegevens!$B$2:$B$11+$B22)),gegevens!$C$2:$C$11-(AE$2*gegevens!$B$2:$B$11+$B22))</f>
        <v>325.22000000000003</v>
      </c>
      <c r="AF22" s="11">
        <f t="array" ref="AF22">MMULT(TRANSPOSE(gegevens!$C$2:$C$11-(AF$2*gegevens!$B$2:$B$11+$B22)),gegevens!$C$2:$C$11-(AF$2*gegevens!$B$2:$B$11+$B22))</f>
        <v>435.65999999999997</v>
      </c>
      <c r="AG22" s="11">
        <f t="array" ref="AG22">MMULT(TRANSPOSE(gegevens!$C$2:$C$11-(AG$2*gegevens!$B$2:$B$11+$B22)),gegevens!$C$2:$C$11-(AG$2*gegevens!$B$2:$B$11+$B22))</f>
        <v>562.61999999999989</v>
      </c>
      <c r="AI22" s="8">
        <f t="shared" si="0"/>
        <v>9.5</v>
      </c>
      <c r="AJ22" s="3">
        <f t="shared" si="1"/>
        <v>0</v>
      </c>
    </row>
    <row r="23" spans="2:36" ht="13.5" customHeight="1" x14ac:dyDescent="0.2">
      <c r="B23" s="10">
        <v>0.5</v>
      </c>
      <c r="C23" s="11">
        <f t="array" ref="C23">MMULT(TRANSPOSE(gegevens!$C$2:$C$11-(C$2*gegevens!$B$2:$B$11+$B23)),gegevens!$C$2:$C$11-(C$2*gegevens!$B$2:$B$11+$B23))</f>
        <v>3904.2000000000003</v>
      </c>
      <c r="D23" s="11">
        <f t="array" ref="D23">MMULT(TRANSPOSE(gegevens!$C$2:$C$11-(D$2*gegevens!$B$2:$B$11+$B23)),gegevens!$C$2:$C$11-(D$2*gegevens!$B$2:$B$11+$B23))</f>
        <v>3553.72</v>
      </c>
      <c r="E23" s="11">
        <f t="array" ref="E23">MMULT(TRANSPOSE(gegevens!$C$2:$C$11-(E$2*gegevens!$B$2:$B$11+$B23)),gegevens!$C$2:$C$11-(E$2*gegevens!$B$2:$B$11+$B23))</f>
        <v>3219.76</v>
      </c>
      <c r="F23" s="11">
        <f t="array" ref="F23">MMULT(TRANSPOSE(gegevens!$C$2:$C$11-(F$2*gegevens!$B$2:$B$11+$B23)),gegevens!$C$2:$C$11-(F$2*gegevens!$B$2:$B$11+$B23))</f>
        <v>2902.3199999999997</v>
      </c>
      <c r="G23" s="11">
        <f t="array" ref="G23">MMULT(TRANSPOSE(gegevens!$C$2:$C$11-(G$2*gegevens!$B$2:$B$11+$B23)),gegevens!$C$2:$C$11-(G$2*gegevens!$B$2:$B$11+$B23))</f>
        <v>2601.4</v>
      </c>
      <c r="H23" s="11">
        <f t="array" ref="H23">MMULT(TRANSPOSE(gegevens!$C$2:$C$11-(H$2*gegevens!$B$2:$B$11+$B23)),gegevens!$C$2:$C$11-(H$2*gegevens!$B$2:$B$11+$B23))</f>
        <v>2317</v>
      </c>
      <c r="I23" s="11">
        <f t="array" ref="I23">MMULT(TRANSPOSE(gegevens!$C$2:$C$11-(I$2*gegevens!$B$2:$B$11+$B23)),gegevens!$C$2:$C$11-(I$2*gegevens!$B$2:$B$11+$B23))</f>
        <v>2049.1199999999976</v>
      </c>
      <c r="J23" s="11">
        <f t="array" ref="J23">MMULT(TRANSPOSE(gegevens!$C$2:$C$11-(J$2*gegevens!$B$2:$B$11+$B23)),gegevens!$C$2:$C$11-(J$2*gegevens!$B$2:$B$11+$B23))</f>
        <v>1797.7599999999979</v>
      </c>
      <c r="K23" s="11">
        <f t="array" ref="K23">MMULT(TRANSPOSE(gegevens!$C$2:$C$11-(K$2*gegevens!$B$2:$B$11+$B23)),gegevens!$C$2:$C$11-(K$2*gegevens!$B$2:$B$11+$B23))</f>
        <v>1562.9199999999978</v>
      </c>
      <c r="L23" s="11">
        <f t="array" ref="L23">MMULT(TRANSPOSE(gegevens!$C$2:$C$11-(L$2*gegevens!$B$2:$B$11+$B23)),gegevens!$C$2:$C$11-(L$2*gegevens!$B$2:$B$11+$B23))</f>
        <v>1344.5999999999979</v>
      </c>
      <c r="M23" s="11">
        <f t="array" ref="M23">MMULT(TRANSPOSE(gegevens!$C$2:$C$11-(M$2*gegevens!$B$2:$B$11+$B23)),gegevens!$C$2:$C$11-(M$2*gegevens!$B$2:$B$11+$B23))</f>
        <v>1142.8000000000002</v>
      </c>
      <c r="N23" s="11">
        <f t="array" ref="N23">MMULT(TRANSPOSE(gegevens!$C$2:$C$11-(N$2*gegevens!$B$2:$B$11+$B23)),gegevens!$C$2:$C$11-(N$2*gegevens!$B$2:$B$11+$B23))</f>
        <v>957.52</v>
      </c>
      <c r="O23" s="11">
        <f t="array" ref="O23">MMULT(TRANSPOSE(gegevens!$C$2:$C$11-(O$2*gegevens!$B$2:$B$11+$B23)),gegevens!$C$2:$C$11-(O$2*gegevens!$B$2:$B$11+$B23))</f>
        <v>788.76</v>
      </c>
      <c r="P23" s="11">
        <f t="array" ref="P23">MMULT(TRANSPOSE(gegevens!$C$2:$C$11-(P$2*gegevens!$B$2:$B$11+$B23)),gegevens!$C$2:$C$11-(P$2*gegevens!$B$2:$B$11+$B23))</f>
        <v>636.52</v>
      </c>
      <c r="Q23" s="11">
        <f t="array" ref="Q23">MMULT(TRANSPOSE(gegevens!$C$2:$C$11-(Q$2*gegevens!$B$2:$B$11+$B23)),gegevens!$C$2:$C$11-(Q$2*gegevens!$B$2:$B$11+$B23))</f>
        <v>500.80000000000007</v>
      </c>
      <c r="R23" s="11">
        <f t="array" ref="R23">MMULT(TRANSPOSE(gegevens!$C$2:$C$11-(R$2*gegevens!$B$2:$B$11+$B23)),gegevens!$C$2:$C$11-(R$2*gegevens!$B$2:$B$11+$B23))</f>
        <v>381.6</v>
      </c>
      <c r="S23" s="11">
        <f t="array" ref="S23">MMULT(TRANSPOSE(gegevens!$C$2:$C$11-(S$2*gegevens!$B$2:$B$11+$B23)),gegevens!$C$2:$C$11-(S$2*gegevens!$B$2:$B$11+$B23))</f>
        <v>278.92</v>
      </c>
      <c r="T23" s="11">
        <f t="array" ref="T23">MMULT(TRANSPOSE(gegevens!$C$2:$C$11-(T$2*gegevens!$B$2:$B$11+$B23)),gegevens!$C$2:$C$11-(T$2*gegevens!$B$2:$B$11+$B23))</f>
        <v>192.76</v>
      </c>
      <c r="U23" s="11">
        <f t="array" ref="U23">MMULT(TRANSPOSE(gegevens!$C$2:$C$11-(U$2*gegevens!$B$2:$B$11+$B23)),gegevens!$C$2:$C$11-(U$2*gegevens!$B$2:$B$11+$B23))</f>
        <v>123.12</v>
      </c>
      <c r="V23" s="11">
        <f t="array" ref="V23">MMULT(TRANSPOSE(gegevens!$C$2:$C$11-(V$2*gegevens!$B$2:$B$11+$B23)),gegevens!$C$2:$C$11-(V$2*gegevens!$B$2:$B$11+$B23))</f>
        <v>69.999999999999986</v>
      </c>
      <c r="W23" s="11">
        <f t="array" ref="W23">MMULT(TRANSPOSE(gegevens!$C$2:$C$11-(W$2*gegevens!$B$2:$B$11+$B23)),gegevens!$C$2:$C$11-(W$2*gegevens!$B$2:$B$11+$B23))</f>
        <v>33.4</v>
      </c>
      <c r="X23" s="11">
        <f t="array" ref="X23">MMULT(TRANSPOSE(gegevens!$C$2:$C$11-(X$2*gegevens!$B$2:$B$11+$B23)),gegevens!$C$2:$C$11-(X$2*gegevens!$B$2:$B$11+$B23))</f>
        <v>13.319999999999997</v>
      </c>
      <c r="Y23" s="11">
        <f t="array" ref="Y23">MMULT(TRANSPOSE(gegevens!$C$2:$C$11-(Y$2*gegevens!$B$2:$B$11+$B23)),gegevens!$C$2:$C$11-(Y$2*gegevens!$B$2:$B$11+$B23))</f>
        <v>9.759999999999998</v>
      </c>
      <c r="Z23" s="11">
        <f t="array" ref="Z23">MMULT(TRANSPOSE(gegevens!$C$2:$C$11-(Z$2*gegevens!$B$2:$B$11+$B23)),gegevens!$C$2:$C$11-(Z$2*gegevens!$B$2:$B$11+$B23))</f>
        <v>22.720000000000002</v>
      </c>
      <c r="AA23" s="11">
        <f t="array" ref="AA23">MMULT(TRANSPOSE(gegevens!$C$2:$C$11-(AA$2*gegevens!$B$2:$B$11+$B23)),gegevens!$C$2:$C$11-(AA$2*gegevens!$B$2:$B$11+$B23))</f>
        <v>52.2</v>
      </c>
      <c r="AB23" s="11">
        <f t="array" ref="AB23">MMULT(TRANSPOSE(gegevens!$C$2:$C$11-(AB$2*gegevens!$B$2:$B$11+$B23)),gegevens!$C$2:$C$11-(AB$2*gegevens!$B$2:$B$11+$B23))</f>
        <v>98.199999999999989</v>
      </c>
      <c r="AC23" s="11">
        <f t="array" ref="AC23">MMULT(TRANSPOSE(gegevens!$C$2:$C$11-(AC$2*gegevens!$B$2:$B$11+$B23)),gegevens!$C$2:$C$11-(AC$2*gegevens!$B$2:$B$11+$B23))</f>
        <v>160.72000000000003</v>
      </c>
      <c r="AD23" s="11">
        <f t="array" ref="AD23">MMULT(TRANSPOSE(gegevens!$C$2:$C$11-(AD$2*gegevens!$B$2:$B$11+$B23)),gegevens!$C$2:$C$11-(AD$2*gegevens!$B$2:$B$11+$B23))</f>
        <v>239.76</v>
      </c>
      <c r="AE23" s="11">
        <f t="array" ref="AE23">MMULT(TRANSPOSE(gegevens!$C$2:$C$11-(AE$2*gegevens!$B$2:$B$11+$B23)),gegevens!$C$2:$C$11-(AE$2*gegevens!$B$2:$B$11+$B23))</f>
        <v>335.32000000000005</v>
      </c>
      <c r="AF23" s="11">
        <f t="array" ref="AF23">MMULT(TRANSPOSE(gegevens!$C$2:$C$11-(AF$2*gegevens!$B$2:$B$11+$B23)),gegevens!$C$2:$C$11-(AF$2*gegevens!$B$2:$B$11+$B23))</f>
        <v>447.4</v>
      </c>
      <c r="AG23" s="11">
        <f t="array" ref="AG23">MMULT(TRANSPOSE(gegevens!$C$2:$C$11-(AG$2*gegevens!$B$2:$B$11+$B23)),gegevens!$C$2:$C$11-(AG$2*gegevens!$B$2:$B$11+$B23))</f>
        <v>576</v>
      </c>
      <c r="AI23" s="8">
        <f t="shared" si="0"/>
        <v>9.759999999999998</v>
      </c>
      <c r="AJ23" s="3">
        <f t="shared" si="1"/>
        <v>0</v>
      </c>
    </row>
    <row r="24" spans="2:36" ht="13.5" customHeight="1" x14ac:dyDescent="0.2">
      <c r="B24" s="10">
        <v>0.6</v>
      </c>
      <c r="C24" s="11">
        <f t="array" ref="C24">MMULT(TRANSPOSE(gegevens!$C$2:$C$11-(C$2*gegevens!$B$2:$B$11+$B24)),gegevens!$C$2:$C$11-(C$2*gegevens!$B$2:$B$11+$B24))</f>
        <v>3868.58</v>
      </c>
      <c r="D24" s="11">
        <f t="array" ref="D24">MMULT(TRANSPOSE(gegevens!$C$2:$C$11-(D$2*gegevens!$B$2:$B$11+$B24)),gegevens!$C$2:$C$11-(D$2*gegevens!$B$2:$B$11+$B24))</f>
        <v>3519.74</v>
      </c>
      <c r="E24" s="11">
        <f t="array" ref="E24">MMULT(TRANSPOSE(gegevens!$C$2:$C$11-(E$2*gegevens!$B$2:$B$11+$B24)),gegevens!$C$2:$C$11-(E$2*gegevens!$B$2:$B$11+$B24))</f>
        <v>3187.42</v>
      </c>
      <c r="F24" s="11">
        <f t="array" ref="F24">MMULT(TRANSPOSE(gegevens!$C$2:$C$11-(F$2*gegevens!$B$2:$B$11+$B24)),gegevens!$C$2:$C$11-(F$2*gegevens!$B$2:$B$11+$B24))</f>
        <v>2871.62</v>
      </c>
      <c r="G24" s="11">
        <f t="array" ref="G24">MMULT(TRANSPOSE(gegevens!$C$2:$C$11-(G$2*gegevens!$B$2:$B$11+$B24)),gegevens!$C$2:$C$11-(G$2*gegevens!$B$2:$B$11+$B24))</f>
        <v>2572.34</v>
      </c>
      <c r="H24" s="11">
        <f t="array" ref="H24">MMULT(TRANSPOSE(gegevens!$C$2:$C$11-(H$2*gegevens!$B$2:$B$11+$B24)),gegevens!$C$2:$C$11-(H$2*gegevens!$B$2:$B$11+$B24))</f>
        <v>2289.58</v>
      </c>
      <c r="I24" s="11">
        <f t="array" ref="I24">MMULT(TRANSPOSE(gegevens!$C$2:$C$11-(I$2*gegevens!$B$2:$B$11+$B24)),gegevens!$C$2:$C$11-(I$2*gegevens!$B$2:$B$11+$B24))</f>
        <v>2023.3399999999976</v>
      </c>
      <c r="J24" s="11">
        <f t="array" ref="J24">MMULT(TRANSPOSE(gegevens!$C$2:$C$11-(J$2*gegevens!$B$2:$B$11+$B24)),gegevens!$C$2:$C$11-(J$2*gegevens!$B$2:$B$11+$B24))</f>
        <v>1773.6199999999976</v>
      </c>
      <c r="K24" s="11">
        <f t="array" ref="K24">MMULT(TRANSPOSE(gegevens!$C$2:$C$11-(K$2*gegevens!$B$2:$B$11+$B24)),gegevens!$C$2:$C$11-(K$2*gegevens!$B$2:$B$11+$B24))</f>
        <v>1540.4199999999978</v>
      </c>
      <c r="L24" s="11">
        <f t="array" ref="L24">MMULT(TRANSPOSE(gegevens!$C$2:$C$11-(L$2*gegevens!$B$2:$B$11+$B24)),gegevens!$C$2:$C$11-(L$2*gegevens!$B$2:$B$11+$B24))</f>
        <v>1323.739999999998</v>
      </c>
      <c r="M24" s="11">
        <f t="array" ref="M24">MMULT(TRANSPOSE(gegevens!$C$2:$C$11-(M$2*gegevens!$B$2:$B$11+$B24)),gegevens!$C$2:$C$11-(M$2*gegevens!$B$2:$B$11+$B24))</f>
        <v>1123.5800000000002</v>
      </c>
      <c r="N24" s="11">
        <f t="array" ref="N24">MMULT(TRANSPOSE(gegevens!$C$2:$C$11-(N$2*gegevens!$B$2:$B$11+$B24)),gegevens!$C$2:$C$11-(N$2*gegevens!$B$2:$B$11+$B24))</f>
        <v>939.94000000000017</v>
      </c>
      <c r="O24" s="11">
        <f t="array" ref="O24">MMULT(TRANSPOSE(gegevens!$C$2:$C$11-(O$2*gegevens!$B$2:$B$11+$B24)),gegevens!$C$2:$C$11-(O$2*gegevens!$B$2:$B$11+$B24))</f>
        <v>772.81999999999994</v>
      </c>
      <c r="P24" s="11">
        <f t="array" ref="P24">MMULT(TRANSPOSE(gegevens!$C$2:$C$11-(P$2*gegevens!$B$2:$B$11+$B24)),gegevens!$C$2:$C$11-(P$2*gegevens!$B$2:$B$11+$B24))</f>
        <v>622.22</v>
      </c>
      <c r="Q24" s="11">
        <f t="array" ref="Q24">MMULT(TRANSPOSE(gegevens!$C$2:$C$11-(Q$2*gegevens!$B$2:$B$11+$B24)),gegevens!$C$2:$C$11-(Q$2*gegevens!$B$2:$B$11+$B24))</f>
        <v>488.14000000000004</v>
      </c>
      <c r="R24" s="11">
        <f t="array" ref="R24">MMULT(TRANSPOSE(gegevens!$C$2:$C$11-(R$2*gegevens!$B$2:$B$11+$B24)),gegevens!$C$2:$C$11-(R$2*gegevens!$B$2:$B$11+$B24))</f>
        <v>370.58000000000004</v>
      </c>
      <c r="S24" s="11">
        <f t="array" ref="S24">MMULT(TRANSPOSE(gegevens!$C$2:$C$11-(S$2*gegevens!$B$2:$B$11+$B24)),gegevens!$C$2:$C$11-(S$2*gegevens!$B$2:$B$11+$B24))</f>
        <v>269.53999999999996</v>
      </c>
      <c r="T24" s="11">
        <f t="array" ref="T24">MMULT(TRANSPOSE(gegevens!$C$2:$C$11-(T$2*gegevens!$B$2:$B$11+$B24)),gegevens!$C$2:$C$11-(T$2*gegevens!$B$2:$B$11+$B24))</f>
        <v>185.01999999999998</v>
      </c>
      <c r="U24" s="11">
        <f t="array" ref="U24">MMULT(TRANSPOSE(gegevens!$C$2:$C$11-(U$2*gegevens!$B$2:$B$11+$B24)),gegevens!$C$2:$C$11-(U$2*gegevens!$B$2:$B$11+$B24))</f>
        <v>117.02000000000001</v>
      </c>
      <c r="V24" s="11">
        <f t="array" ref="V24">MMULT(TRANSPOSE(gegevens!$C$2:$C$11-(V$2*gegevens!$B$2:$B$11+$B24)),gegevens!$C$2:$C$11-(V$2*gegevens!$B$2:$B$11+$B24))</f>
        <v>65.539999999999992</v>
      </c>
      <c r="W24" s="11">
        <f t="array" ref="W24">MMULT(TRANSPOSE(gegevens!$C$2:$C$11-(W$2*gegevens!$B$2:$B$11+$B24)),gegevens!$C$2:$C$11-(W$2*gegevens!$B$2:$B$11+$B24))</f>
        <v>30.580000000000005</v>
      </c>
      <c r="X24" s="11">
        <f t="array" ref="X24">MMULT(TRANSPOSE(gegevens!$C$2:$C$11-(X$2*gegevens!$B$2:$B$11+$B24)),gegevens!$C$2:$C$11-(X$2*gegevens!$B$2:$B$11+$B24))</f>
        <v>12.14</v>
      </c>
      <c r="Y24" s="11">
        <f t="array" ref="Y24">MMULT(TRANSPOSE(gegevens!$C$2:$C$11-(Y$2*gegevens!$B$2:$B$11+$B24)),gegevens!$C$2:$C$11-(Y$2*gegevens!$B$2:$B$11+$B24))</f>
        <v>10.219999999999995</v>
      </c>
      <c r="Z24" s="11">
        <f t="array" ref="Z24">MMULT(TRANSPOSE(gegevens!$C$2:$C$11-(Z$2*gegevens!$B$2:$B$11+$B24)),gegevens!$C$2:$C$11-(Z$2*gegevens!$B$2:$B$11+$B24))</f>
        <v>24.82</v>
      </c>
      <c r="AA24" s="11">
        <f t="array" ref="AA24">MMULT(TRANSPOSE(gegevens!$C$2:$C$11-(AA$2*gegevens!$B$2:$B$11+$B24)),gegevens!$C$2:$C$11-(AA$2*gegevens!$B$2:$B$11+$B24))</f>
        <v>55.939999999999991</v>
      </c>
      <c r="AB24" s="11">
        <f t="array" ref="AB24">MMULT(TRANSPOSE(gegevens!$C$2:$C$11-(AB$2*gegevens!$B$2:$B$11+$B24)),gegevens!$C$2:$C$11-(AB$2*gegevens!$B$2:$B$11+$B24))</f>
        <v>103.57999999999998</v>
      </c>
      <c r="AC24" s="11">
        <f t="array" ref="AC24">MMULT(TRANSPOSE(gegevens!$C$2:$C$11-(AC$2*gegevens!$B$2:$B$11+$B24)),gegevens!$C$2:$C$11-(AC$2*gegevens!$B$2:$B$11+$B24))</f>
        <v>167.74000000000004</v>
      </c>
      <c r="AD24" s="11">
        <f t="array" ref="AD24">MMULT(TRANSPOSE(gegevens!$C$2:$C$11-(AD$2*gegevens!$B$2:$B$11+$B24)),gegevens!$C$2:$C$11-(AD$2*gegevens!$B$2:$B$11+$B24))</f>
        <v>248.41999999999996</v>
      </c>
      <c r="AE24" s="11">
        <f t="array" ref="AE24">MMULT(TRANSPOSE(gegevens!$C$2:$C$11-(AE$2*gegevens!$B$2:$B$11+$B24)),gegevens!$C$2:$C$11-(AE$2*gegevens!$B$2:$B$11+$B24))</f>
        <v>345.62000000000012</v>
      </c>
      <c r="AF24" s="11">
        <f t="array" ref="AF24">MMULT(TRANSPOSE(gegevens!$C$2:$C$11-(AF$2*gegevens!$B$2:$B$11+$B24)),gegevens!$C$2:$C$11-(AF$2*gegevens!$B$2:$B$11+$B24))</f>
        <v>459.34</v>
      </c>
      <c r="AG24" s="11">
        <f t="array" ref="AG24">MMULT(TRANSPOSE(gegevens!$C$2:$C$11-(AG$2*gegevens!$B$2:$B$11+$B24)),gegevens!$C$2:$C$11-(AG$2*gegevens!$B$2:$B$11+$B24))</f>
        <v>589.58000000000015</v>
      </c>
      <c r="AI24" s="8">
        <f t="shared" si="0"/>
        <v>10.219999999999995</v>
      </c>
      <c r="AJ24" s="3">
        <f t="shared" si="1"/>
        <v>0</v>
      </c>
    </row>
    <row r="25" spans="2:36" ht="13.5" customHeight="1" x14ac:dyDescent="0.2">
      <c r="B25" s="10">
        <v>0.7</v>
      </c>
      <c r="C25" s="11">
        <f t="array" ref="C25">MMULT(TRANSPOSE(gegevens!$C$2:$C$11-(C$2*gegevens!$B$2:$B$11+$B25)),gegevens!$C$2:$C$11-(C$2*gegevens!$B$2:$B$11+$B25))</f>
        <v>3833.1600000000003</v>
      </c>
      <c r="D25" s="11">
        <f t="array" ref="D25">MMULT(TRANSPOSE(gegevens!$C$2:$C$11-(D$2*gegevens!$B$2:$B$11+$B25)),gegevens!$C$2:$C$11-(D$2*gegevens!$B$2:$B$11+$B25))</f>
        <v>3485.9599999999996</v>
      </c>
      <c r="E25" s="11">
        <f t="array" ref="E25">MMULT(TRANSPOSE(gegevens!$C$2:$C$11-(E$2*gegevens!$B$2:$B$11+$B25)),gegevens!$C$2:$C$11-(E$2*gegevens!$B$2:$B$11+$B25))</f>
        <v>3155.28</v>
      </c>
      <c r="F25" s="11">
        <f t="array" ref="F25">MMULT(TRANSPOSE(gegevens!$C$2:$C$11-(F$2*gegevens!$B$2:$B$11+$B25)),gegevens!$C$2:$C$11-(F$2*gegevens!$B$2:$B$11+$B25))</f>
        <v>2841.12</v>
      </c>
      <c r="G25" s="11">
        <f t="array" ref="G25">MMULT(TRANSPOSE(gegevens!$C$2:$C$11-(G$2*gegevens!$B$2:$B$11+$B25)),gegevens!$C$2:$C$11-(G$2*gegevens!$B$2:$B$11+$B25))</f>
        <v>2543.48</v>
      </c>
      <c r="H25" s="11">
        <f t="array" ref="H25">MMULT(TRANSPOSE(gegevens!$C$2:$C$11-(H$2*gegevens!$B$2:$B$11+$B25)),gegevens!$C$2:$C$11-(H$2*gegevens!$B$2:$B$11+$B25))</f>
        <v>2262.3599999999997</v>
      </c>
      <c r="I25" s="11">
        <f t="array" ref="I25">MMULT(TRANSPOSE(gegevens!$C$2:$C$11-(I$2*gegevens!$B$2:$B$11+$B25)),gegevens!$C$2:$C$11-(I$2*gegevens!$B$2:$B$11+$B25))</f>
        <v>1997.7599999999977</v>
      </c>
      <c r="J25" s="11">
        <f t="array" ref="J25">MMULT(TRANSPOSE(gegevens!$C$2:$C$11-(J$2*gegevens!$B$2:$B$11+$B25)),gegevens!$C$2:$C$11-(J$2*gegevens!$B$2:$B$11+$B25))</f>
        <v>1749.6799999999976</v>
      </c>
      <c r="K25" s="11">
        <f t="array" ref="K25">MMULT(TRANSPOSE(gegevens!$C$2:$C$11-(K$2*gegevens!$B$2:$B$11+$B25)),gegevens!$C$2:$C$11-(K$2*gegevens!$B$2:$B$11+$B25))</f>
        <v>1518.1199999999978</v>
      </c>
      <c r="L25" s="11">
        <f t="array" ref="L25">MMULT(TRANSPOSE(gegevens!$C$2:$C$11-(L$2*gegevens!$B$2:$B$11+$B25)),gegevens!$C$2:$C$11-(L$2*gegevens!$B$2:$B$11+$B25))</f>
        <v>1303.0799999999979</v>
      </c>
      <c r="M25" s="11">
        <f t="array" ref="M25">MMULT(TRANSPOSE(gegevens!$C$2:$C$11-(M$2*gegevens!$B$2:$B$11+$B25)),gegevens!$C$2:$C$11-(M$2*gegevens!$B$2:$B$11+$B25))</f>
        <v>1104.56</v>
      </c>
      <c r="N25" s="11">
        <f t="array" ref="N25">MMULT(TRANSPOSE(gegevens!$C$2:$C$11-(N$2*gegevens!$B$2:$B$11+$B25)),gegevens!$C$2:$C$11-(N$2*gegevens!$B$2:$B$11+$B25))</f>
        <v>922.56000000000017</v>
      </c>
      <c r="O25" s="11">
        <f t="array" ref="O25">MMULT(TRANSPOSE(gegevens!$C$2:$C$11-(O$2*gegevens!$B$2:$B$11+$B25)),gegevens!$C$2:$C$11-(O$2*gegevens!$B$2:$B$11+$B25))</f>
        <v>757.07999999999993</v>
      </c>
      <c r="P25" s="11">
        <f t="array" ref="P25">MMULT(TRANSPOSE(gegevens!$C$2:$C$11-(P$2*gegevens!$B$2:$B$11+$B25)),gegevens!$C$2:$C$11-(P$2*gegevens!$B$2:$B$11+$B25))</f>
        <v>608.12</v>
      </c>
      <c r="Q25" s="11">
        <f t="array" ref="Q25">MMULT(TRANSPOSE(gegevens!$C$2:$C$11-(Q$2*gegevens!$B$2:$B$11+$B25)),gegevens!$C$2:$C$11-(Q$2*gegevens!$B$2:$B$11+$B25))</f>
        <v>475.68</v>
      </c>
      <c r="R25" s="11">
        <f t="array" ref="R25">MMULT(TRANSPOSE(gegevens!$C$2:$C$11-(R$2*gegevens!$B$2:$B$11+$B25)),gegevens!$C$2:$C$11-(R$2*gegevens!$B$2:$B$11+$B25))</f>
        <v>359.76</v>
      </c>
      <c r="S25" s="11">
        <f t="array" ref="S25">MMULT(TRANSPOSE(gegevens!$C$2:$C$11-(S$2*gegevens!$B$2:$B$11+$B25)),gegevens!$C$2:$C$11-(S$2*gegevens!$B$2:$B$11+$B25))</f>
        <v>260.36</v>
      </c>
      <c r="T25" s="11">
        <f t="array" ref="T25">MMULT(TRANSPOSE(gegevens!$C$2:$C$11-(T$2*gegevens!$B$2:$B$11+$B25)),gegevens!$C$2:$C$11-(T$2*gegevens!$B$2:$B$11+$B25))</f>
        <v>177.48000000000002</v>
      </c>
      <c r="U25" s="11">
        <f t="array" ref="U25">MMULT(TRANSPOSE(gegevens!$C$2:$C$11-(U$2*gegevens!$B$2:$B$11+$B25)),gegevens!$C$2:$C$11-(U$2*gegevens!$B$2:$B$11+$B25))</f>
        <v>111.12</v>
      </c>
      <c r="V25" s="11">
        <f t="array" ref="V25">MMULT(TRANSPOSE(gegevens!$C$2:$C$11-(V$2*gegevens!$B$2:$B$11+$B25)),gegevens!$C$2:$C$11-(V$2*gegevens!$B$2:$B$11+$B25))</f>
        <v>61.279999999999987</v>
      </c>
      <c r="W25" s="11">
        <f t="array" ref="W25">MMULT(TRANSPOSE(gegevens!$C$2:$C$11-(W$2*gegevens!$B$2:$B$11+$B25)),gegevens!$C$2:$C$11-(W$2*gegevens!$B$2:$B$11+$B25))</f>
        <v>27.959999999999997</v>
      </c>
      <c r="X25" s="11">
        <f t="array" ref="X25">MMULT(TRANSPOSE(gegevens!$C$2:$C$11-(X$2*gegevens!$B$2:$B$11+$B25)),gegevens!$C$2:$C$11-(X$2*gegevens!$B$2:$B$11+$B25))</f>
        <v>11.159999999999997</v>
      </c>
      <c r="Y25" s="11">
        <f t="array" ref="Y25">MMULT(TRANSPOSE(gegevens!$C$2:$C$11-(Y$2*gegevens!$B$2:$B$11+$B25)),gegevens!$C$2:$C$11-(Y$2*gegevens!$B$2:$B$11+$B25))</f>
        <v>10.879999999999994</v>
      </c>
      <c r="Z25" s="11">
        <f t="array" ref="Z25">MMULT(TRANSPOSE(gegevens!$C$2:$C$11-(Z$2*gegevens!$B$2:$B$11+$B25)),gegevens!$C$2:$C$11-(Z$2*gegevens!$B$2:$B$11+$B25))</f>
        <v>27.119999999999997</v>
      </c>
      <c r="AA25" s="11">
        <f t="array" ref="AA25">MMULT(TRANSPOSE(gegevens!$C$2:$C$11-(AA$2*gegevens!$B$2:$B$11+$B25)),gegevens!$C$2:$C$11-(AA$2*gegevens!$B$2:$B$11+$B25))</f>
        <v>59.879999999999981</v>
      </c>
      <c r="AB25" s="11">
        <f t="array" ref="AB25">MMULT(TRANSPOSE(gegevens!$C$2:$C$11-(AB$2*gegevens!$B$2:$B$11+$B25)),gegevens!$C$2:$C$11-(AB$2*gegevens!$B$2:$B$11+$B25))</f>
        <v>109.15999999999997</v>
      </c>
      <c r="AC25" s="11">
        <f t="array" ref="AC25">MMULT(TRANSPOSE(gegevens!$C$2:$C$11-(AC$2*gegevens!$B$2:$B$11+$B25)),gegevens!$C$2:$C$11-(AC$2*gegevens!$B$2:$B$11+$B25))</f>
        <v>174.96</v>
      </c>
      <c r="AD25" s="11">
        <f t="array" ref="AD25">MMULT(TRANSPOSE(gegevens!$C$2:$C$11-(AD$2*gegevens!$B$2:$B$11+$B25)),gegevens!$C$2:$C$11-(AD$2*gegevens!$B$2:$B$11+$B25))</f>
        <v>257.27999999999992</v>
      </c>
      <c r="AE25" s="11">
        <f t="array" ref="AE25">MMULT(TRANSPOSE(gegevens!$C$2:$C$11-(AE$2*gegevens!$B$2:$B$11+$B25)),gegevens!$C$2:$C$11-(AE$2*gegevens!$B$2:$B$11+$B25))</f>
        <v>356.12</v>
      </c>
      <c r="AF25" s="11">
        <f t="array" ref="AF25">MMULT(TRANSPOSE(gegevens!$C$2:$C$11-(AF$2*gegevens!$B$2:$B$11+$B25)),gegevens!$C$2:$C$11-(AF$2*gegevens!$B$2:$B$11+$B25))</f>
        <v>471.4799999999999</v>
      </c>
      <c r="AG25" s="11">
        <f t="array" ref="AG25">MMULT(TRANSPOSE(gegevens!$C$2:$C$11-(AG$2*gegevens!$B$2:$B$11+$B25)),gegevens!$C$2:$C$11-(AG$2*gegevens!$B$2:$B$11+$B25))</f>
        <v>603.3599999999999</v>
      </c>
      <c r="AI25" s="8">
        <f t="shared" si="0"/>
        <v>10.879999999999994</v>
      </c>
      <c r="AJ25" s="3">
        <f t="shared" si="1"/>
        <v>0</v>
      </c>
    </row>
    <row r="26" spans="2:36" ht="13.5" customHeight="1" x14ac:dyDescent="0.2">
      <c r="B26" s="10">
        <v>0.8</v>
      </c>
      <c r="C26" s="11">
        <f t="array" ref="C26">MMULT(TRANSPOSE(gegevens!$C$2:$C$11-(C$2*gegevens!$B$2:$B$11+$B26)),gegevens!$C$2:$C$11-(C$2*gegevens!$B$2:$B$11+$B26))</f>
        <v>3797.9399999999996</v>
      </c>
      <c r="D26" s="11">
        <f t="array" ref="D26">MMULT(TRANSPOSE(gegevens!$C$2:$C$11-(D$2*gegevens!$B$2:$B$11+$B26)),gegevens!$C$2:$C$11-(D$2*gegevens!$B$2:$B$11+$B26))</f>
        <v>3452.38</v>
      </c>
      <c r="E26" s="11">
        <f t="array" ref="E26">MMULT(TRANSPOSE(gegevens!$C$2:$C$11-(E$2*gegevens!$B$2:$B$11+$B26)),gegevens!$C$2:$C$11-(E$2*gegevens!$B$2:$B$11+$B26))</f>
        <v>3123.34</v>
      </c>
      <c r="F26" s="11">
        <f t="array" ref="F26">MMULT(TRANSPOSE(gegevens!$C$2:$C$11-(F$2*gegevens!$B$2:$B$11+$B26)),gegevens!$C$2:$C$11-(F$2*gegevens!$B$2:$B$11+$B26))</f>
        <v>2810.8199999999997</v>
      </c>
      <c r="G26" s="11">
        <f t="array" ref="G26">MMULT(TRANSPOSE(gegevens!$C$2:$C$11-(G$2*gegevens!$B$2:$B$11+$B26)),gegevens!$C$2:$C$11-(G$2*gegevens!$B$2:$B$11+$B26))</f>
        <v>2514.8200000000002</v>
      </c>
      <c r="H26" s="11">
        <f t="array" ref="H26">MMULT(TRANSPOSE(gegevens!$C$2:$C$11-(H$2*gegevens!$B$2:$B$11+$B26)),gegevens!$C$2:$C$11-(H$2*gegevens!$B$2:$B$11+$B26))</f>
        <v>2235.34</v>
      </c>
      <c r="I26" s="11">
        <f t="array" ref="I26">MMULT(TRANSPOSE(gegevens!$C$2:$C$11-(I$2*gegevens!$B$2:$B$11+$B26)),gegevens!$C$2:$C$11-(I$2*gegevens!$B$2:$B$11+$B26))</f>
        <v>1972.3799999999976</v>
      </c>
      <c r="J26" s="11">
        <f t="array" ref="J26">MMULT(TRANSPOSE(gegevens!$C$2:$C$11-(J$2*gegevens!$B$2:$B$11+$B26)),gegevens!$C$2:$C$11-(J$2*gegevens!$B$2:$B$11+$B26))</f>
        <v>1725.9399999999978</v>
      </c>
      <c r="K26" s="11">
        <f t="array" ref="K26">MMULT(TRANSPOSE(gegevens!$C$2:$C$11-(K$2*gegevens!$B$2:$B$11+$B26)),gegevens!$C$2:$C$11-(K$2*gegevens!$B$2:$B$11+$B26))</f>
        <v>1496.0199999999977</v>
      </c>
      <c r="L26" s="11">
        <f t="array" ref="L26">MMULT(TRANSPOSE(gegevens!$C$2:$C$11-(L$2*gegevens!$B$2:$B$11+$B26)),gegevens!$C$2:$C$11-(L$2*gegevens!$B$2:$B$11+$B26))</f>
        <v>1282.6199999999976</v>
      </c>
      <c r="M26" s="11">
        <f t="array" ref="M26">MMULT(TRANSPOSE(gegevens!$C$2:$C$11-(M$2*gegevens!$B$2:$B$11+$B26)),gegevens!$C$2:$C$11-(M$2*gegevens!$B$2:$B$11+$B26))</f>
        <v>1085.74</v>
      </c>
      <c r="N26" s="11">
        <f t="array" ref="N26">MMULT(TRANSPOSE(gegevens!$C$2:$C$11-(N$2*gegevens!$B$2:$B$11+$B26)),gegevens!$C$2:$C$11-(N$2*gegevens!$B$2:$B$11+$B26))</f>
        <v>905.37999999999988</v>
      </c>
      <c r="O26" s="11">
        <f t="array" ref="O26">MMULT(TRANSPOSE(gegevens!$C$2:$C$11-(O$2*gegevens!$B$2:$B$11+$B26)),gegevens!$C$2:$C$11-(O$2*gegevens!$B$2:$B$11+$B26))</f>
        <v>741.53999999999985</v>
      </c>
      <c r="P26" s="11">
        <f t="array" ref="P26">MMULT(TRANSPOSE(gegevens!$C$2:$C$11-(P$2*gegevens!$B$2:$B$11+$B26)),gegevens!$C$2:$C$11-(P$2*gegevens!$B$2:$B$11+$B26))</f>
        <v>594.22</v>
      </c>
      <c r="Q26" s="11">
        <f t="array" ref="Q26">MMULT(TRANSPOSE(gegevens!$C$2:$C$11-(Q$2*gegevens!$B$2:$B$11+$B26)),gegevens!$C$2:$C$11-(Q$2*gegevens!$B$2:$B$11+$B26))</f>
        <v>463.42</v>
      </c>
      <c r="R26" s="11">
        <f t="array" ref="R26">MMULT(TRANSPOSE(gegevens!$C$2:$C$11-(R$2*gegevens!$B$2:$B$11+$B26)),gegevens!$C$2:$C$11-(R$2*gegevens!$B$2:$B$11+$B26))</f>
        <v>349.14</v>
      </c>
      <c r="S26" s="11">
        <f t="array" ref="S26">MMULT(TRANSPOSE(gegevens!$C$2:$C$11-(S$2*gegevens!$B$2:$B$11+$B26)),gegevens!$C$2:$C$11-(S$2*gegevens!$B$2:$B$11+$B26))</f>
        <v>251.38000000000002</v>
      </c>
      <c r="T26" s="11">
        <f t="array" ref="T26">MMULT(TRANSPOSE(gegevens!$C$2:$C$11-(T$2*gegevens!$B$2:$B$11+$B26)),gegevens!$C$2:$C$11-(T$2*gegevens!$B$2:$B$11+$B26))</f>
        <v>170.14</v>
      </c>
      <c r="U26" s="11">
        <f t="array" ref="U26">MMULT(TRANSPOSE(gegevens!$C$2:$C$11-(U$2*gegevens!$B$2:$B$11+$B26)),gegevens!$C$2:$C$11-(U$2*gegevens!$B$2:$B$11+$B26))</f>
        <v>105.42</v>
      </c>
      <c r="V26" s="11">
        <f t="array" ref="V26">MMULT(TRANSPOSE(gegevens!$C$2:$C$11-(V$2*gegevens!$B$2:$B$11+$B26)),gegevens!$C$2:$C$11-(V$2*gegevens!$B$2:$B$11+$B26))</f>
        <v>57.219999999999992</v>
      </c>
      <c r="W26" s="11">
        <f t="array" ref="W26">MMULT(TRANSPOSE(gegevens!$C$2:$C$11-(W$2*gegevens!$B$2:$B$11+$B26)),gegevens!$C$2:$C$11-(W$2*gegevens!$B$2:$B$11+$B26))</f>
        <v>25.54</v>
      </c>
      <c r="X26" s="11">
        <f t="array" ref="X26">MMULT(TRANSPOSE(gegevens!$C$2:$C$11-(X$2*gegevens!$B$2:$B$11+$B26)),gegevens!$C$2:$C$11-(X$2*gegevens!$B$2:$B$11+$B26))</f>
        <v>10.380000000000003</v>
      </c>
      <c r="Y26" s="11">
        <f t="array" ref="Y26">MMULT(TRANSPOSE(gegevens!$C$2:$C$11-(Y$2*gegevens!$B$2:$B$11+$B26)),gegevens!$C$2:$C$11-(Y$2*gegevens!$B$2:$B$11+$B26))</f>
        <v>11.739999999999998</v>
      </c>
      <c r="Z26" s="11">
        <f t="array" ref="Z26">MMULT(TRANSPOSE(gegevens!$C$2:$C$11-(Z$2*gegevens!$B$2:$B$11+$B26)),gegevens!$C$2:$C$11-(Z$2*gegevens!$B$2:$B$11+$B26))</f>
        <v>29.620000000000012</v>
      </c>
      <c r="AA26" s="11">
        <f t="array" ref="AA26">MMULT(TRANSPOSE(gegevens!$C$2:$C$11-(AA$2*gegevens!$B$2:$B$11+$B26)),gegevens!$C$2:$C$11-(AA$2*gegevens!$B$2:$B$11+$B26))</f>
        <v>64.020000000000024</v>
      </c>
      <c r="AB26" s="11">
        <f t="array" ref="AB26">MMULT(TRANSPOSE(gegevens!$C$2:$C$11-(AB$2*gegevens!$B$2:$B$11+$B26)),gegevens!$C$2:$C$11-(AB$2*gegevens!$B$2:$B$11+$B26))</f>
        <v>114.94000000000003</v>
      </c>
      <c r="AC26" s="11">
        <f t="array" ref="AC26">MMULT(TRANSPOSE(gegevens!$C$2:$C$11-(AC$2*gegevens!$B$2:$B$11+$B26)),gegevens!$C$2:$C$11-(AC$2*gegevens!$B$2:$B$11+$B26))</f>
        <v>182.38000000000008</v>
      </c>
      <c r="AD26" s="11">
        <f t="array" ref="AD26">MMULT(TRANSPOSE(gegevens!$C$2:$C$11-(AD$2*gegevens!$B$2:$B$11+$B26)),gegevens!$C$2:$C$11-(AD$2*gegevens!$B$2:$B$11+$B26))</f>
        <v>266.34000000000003</v>
      </c>
      <c r="AE26" s="11">
        <f t="array" ref="AE26">MMULT(TRANSPOSE(gegevens!$C$2:$C$11-(AE$2*gegevens!$B$2:$B$11+$B26)),gegevens!$C$2:$C$11-(AE$2*gegevens!$B$2:$B$11+$B26))</f>
        <v>366.82000000000011</v>
      </c>
      <c r="AF26" s="11">
        <f t="array" ref="AF26">MMULT(TRANSPOSE(gegevens!$C$2:$C$11-(AF$2*gegevens!$B$2:$B$11+$B26)),gegevens!$C$2:$C$11-(AF$2*gegevens!$B$2:$B$11+$B26))</f>
        <v>483.82</v>
      </c>
      <c r="AG26" s="11">
        <f t="array" ref="AG26">MMULT(TRANSPOSE(gegevens!$C$2:$C$11-(AG$2*gegevens!$B$2:$B$11+$B26)),gegevens!$C$2:$C$11-(AG$2*gegevens!$B$2:$B$11+$B26))</f>
        <v>617.34000000000015</v>
      </c>
      <c r="AI26" s="8">
        <f t="shared" si="0"/>
        <v>10.380000000000003</v>
      </c>
      <c r="AJ26" s="3">
        <f t="shared" si="1"/>
        <v>0</v>
      </c>
    </row>
    <row r="27" spans="2:36" ht="13.5" customHeight="1" x14ac:dyDescent="0.2">
      <c r="B27" s="10">
        <v>0.9</v>
      </c>
      <c r="C27" s="11">
        <f t="array" ref="C27">MMULT(TRANSPOSE(gegevens!$C$2:$C$11-(C$2*gegevens!$B$2:$B$11+$B27)),gegevens!$C$2:$C$11-(C$2*gegevens!$B$2:$B$11+$B27))</f>
        <v>3762.92</v>
      </c>
      <c r="D27" s="11">
        <f t="array" ref="D27">MMULT(TRANSPOSE(gegevens!$C$2:$C$11-(D$2*gegevens!$B$2:$B$11+$B27)),gegevens!$C$2:$C$11-(D$2*gegevens!$B$2:$B$11+$B27))</f>
        <v>3419</v>
      </c>
      <c r="E27" s="11">
        <f t="array" ref="E27">MMULT(TRANSPOSE(gegevens!$C$2:$C$11-(E$2*gegevens!$B$2:$B$11+$B27)),gegevens!$C$2:$C$11-(E$2*gegevens!$B$2:$B$11+$B27))</f>
        <v>3091.6000000000004</v>
      </c>
      <c r="F27" s="11">
        <f t="array" ref="F27">MMULT(TRANSPOSE(gegevens!$C$2:$C$11-(F$2*gegevens!$B$2:$B$11+$B27)),gegevens!$C$2:$C$11-(F$2*gegevens!$B$2:$B$11+$B27))</f>
        <v>2780.7200000000003</v>
      </c>
      <c r="G27" s="11">
        <f t="array" ref="G27">MMULT(TRANSPOSE(gegevens!$C$2:$C$11-(G$2*gegevens!$B$2:$B$11+$B27)),gegevens!$C$2:$C$11-(G$2*gegevens!$B$2:$B$11+$B27))</f>
        <v>2486.36</v>
      </c>
      <c r="H27" s="11">
        <f t="array" ref="H27">MMULT(TRANSPOSE(gegevens!$C$2:$C$11-(H$2*gegevens!$B$2:$B$11+$B27)),gegevens!$C$2:$C$11-(H$2*gegevens!$B$2:$B$11+$B27))</f>
        <v>2208.5199999999995</v>
      </c>
      <c r="I27" s="11">
        <f t="array" ref="I27">MMULT(TRANSPOSE(gegevens!$C$2:$C$11-(I$2*gegevens!$B$2:$B$11+$B27)),gegevens!$C$2:$C$11-(I$2*gegevens!$B$2:$B$11+$B27))</f>
        <v>1947.1999999999975</v>
      </c>
      <c r="J27" s="11">
        <f t="array" ref="J27">MMULT(TRANSPOSE(gegevens!$C$2:$C$11-(J$2*gegevens!$B$2:$B$11+$B27)),gegevens!$C$2:$C$11-(J$2*gegevens!$B$2:$B$11+$B27))</f>
        <v>1702.3999999999978</v>
      </c>
      <c r="K27" s="11">
        <f t="array" ref="K27">MMULT(TRANSPOSE(gegevens!$C$2:$C$11-(K$2*gegevens!$B$2:$B$11+$B27)),gegevens!$C$2:$C$11-(K$2*gegevens!$B$2:$B$11+$B27))</f>
        <v>1474.1199999999976</v>
      </c>
      <c r="L27" s="11">
        <f t="array" ref="L27">MMULT(TRANSPOSE(gegevens!$C$2:$C$11-(L$2*gegevens!$B$2:$B$11+$B27)),gegevens!$C$2:$C$11-(L$2*gegevens!$B$2:$B$11+$B27))</f>
        <v>1262.3599999999979</v>
      </c>
      <c r="M27" s="11">
        <f t="array" ref="M27">MMULT(TRANSPOSE(gegevens!$C$2:$C$11-(M$2*gegevens!$B$2:$B$11+$B27)),gegevens!$C$2:$C$11-(M$2*gegevens!$B$2:$B$11+$B27))</f>
        <v>1067.1199999999999</v>
      </c>
      <c r="N27" s="11">
        <f t="array" ref="N27">MMULT(TRANSPOSE(gegevens!$C$2:$C$11-(N$2*gegevens!$B$2:$B$11+$B27)),gegevens!$C$2:$C$11-(N$2*gegevens!$B$2:$B$11+$B27))</f>
        <v>888.40000000000009</v>
      </c>
      <c r="O27" s="11">
        <f t="array" ref="O27">MMULT(TRANSPOSE(gegevens!$C$2:$C$11-(O$2*gegevens!$B$2:$B$11+$B27)),gegevens!$C$2:$C$11-(O$2*gegevens!$B$2:$B$11+$B27))</f>
        <v>726.2</v>
      </c>
      <c r="P27" s="11">
        <f t="array" ref="P27">MMULT(TRANSPOSE(gegevens!$C$2:$C$11-(P$2*gegevens!$B$2:$B$11+$B27)),gegevens!$C$2:$C$11-(P$2*gegevens!$B$2:$B$11+$B27))</f>
        <v>580.52</v>
      </c>
      <c r="Q27" s="11">
        <f t="array" ref="Q27">MMULT(TRANSPOSE(gegevens!$C$2:$C$11-(Q$2*gegevens!$B$2:$B$11+$B27)),gegevens!$C$2:$C$11-(Q$2*gegevens!$B$2:$B$11+$B27))</f>
        <v>451.36</v>
      </c>
      <c r="R27" s="11">
        <f t="array" ref="R27">MMULT(TRANSPOSE(gegevens!$C$2:$C$11-(R$2*gegevens!$B$2:$B$11+$B27)),gegevens!$C$2:$C$11-(R$2*gegevens!$B$2:$B$11+$B27))</f>
        <v>338.71999999999997</v>
      </c>
      <c r="S27" s="11">
        <f t="array" ref="S27">MMULT(TRANSPOSE(gegevens!$C$2:$C$11-(S$2*gegevens!$B$2:$B$11+$B27)),gegevens!$C$2:$C$11-(S$2*gegevens!$B$2:$B$11+$B27))</f>
        <v>242.59999999999997</v>
      </c>
      <c r="T27" s="11">
        <f t="array" ref="T27">MMULT(TRANSPOSE(gegevens!$C$2:$C$11-(T$2*gegevens!$B$2:$B$11+$B27)),gegevens!$C$2:$C$11-(T$2*gegevens!$B$2:$B$11+$B27))</f>
        <v>163</v>
      </c>
      <c r="U27" s="11">
        <f t="array" ref="U27">MMULT(TRANSPOSE(gegevens!$C$2:$C$11-(U$2*gegevens!$B$2:$B$11+$B27)),gegevens!$C$2:$C$11-(U$2*gegevens!$B$2:$B$11+$B27))</f>
        <v>99.919999999999987</v>
      </c>
      <c r="V27" s="11">
        <f t="array" ref="V27">MMULT(TRANSPOSE(gegevens!$C$2:$C$11-(V$2*gegevens!$B$2:$B$11+$B27)),gegevens!$C$2:$C$11-(V$2*gegevens!$B$2:$B$11+$B27))</f>
        <v>53.359999999999985</v>
      </c>
      <c r="W27" s="11">
        <f t="array" ref="W27">MMULT(TRANSPOSE(gegevens!$C$2:$C$11-(W$2*gegevens!$B$2:$B$11+$B27)),gegevens!$C$2:$C$11-(W$2*gegevens!$B$2:$B$11+$B27))</f>
        <v>23.319999999999993</v>
      </c>
      <c r="X27" s="11">
        <f t="array" ref="X27">MMULT(TRANSPOSE(gegevens!$C$2:$C$11-(X$2*gegevens!$B$2:$B$11+$B27)),gegevens!$C$2:$C$11-(X$2*gegevens!$B$2:$B$11+$B27))</f>
        <v>9.7999999999999989</v>
      </c>
      <c r="Y27" s="11">
        <f t="array" ref="Y27">MMULT(TRANSPOSE(gegevens!$C$2:$C$11-(Y$2*gegevens!$B$2:$B$11+$B27)),gegevens!$C$2:$C$11-(Y$2*gegevens!$B$2:$B$11+$B27))</f>
        <v>12.799999999999997</v>
      </c>
      <c r="Z27" s="11">
        <f t="array" ref="Z27">MMULT(TRANSPOSE(gegevens!$C$2:$C$11-(Z$2*gegevens!$B$2:$B$11+$B27)),gegevens!$C$2:$C$11-(Z$2*gegevens!$B$2:$B$11+$B27))</f>
        <v>32.320000000000007</v>
      </c>
      <c r="AA27" s="11">
        <f t="array" ref="AA27">MMULT(TRANSPOSE(gegevens!$C$2:$C$11-(AA$2*gegevens!$B$2:$B$11+$B27)),gegevens!$C$2:$C$11-(AA$2*gegevens!$B$2:$B$11+$B27))</f>
        <v>68.360000000000014</v>
      </c>
      <c r="AB27" s="11">
        <f t="array" ref="AB27">MMULT(TRANSPOSE(gegevens!$C$2:$C$11-(AB$2*gegevens!$B$2:$B$11+$B27)),gegevens!$C$2:$C$11-(AB$2*gegevens!$B$2:$B$11+$B27))</f>
        <v>120.92000000000002</v>
      </c>
      <c r="AC27" s="11">
        <f t="array" ref="AC27">MMULT(TRANSPOSE(gegevens!$C$2:$C$11-(AC$2*gegevens!$B$2:$B$11+$B27)),gegevens!$C$2:$C$11-(AC$2*gegevens!$B$2:$B$11+$B27))</f>
        <v>190.00000000000003</v>
      </c>
      <c r="AD27" s="11">
        <f t="array" ref="AD27">MMULT(TRANSPOSE(gegevens!$C$2:$C$11-(AD$2*gegevens!$B$2:$B$11+$B27)),gegevens!$C$2:$C$11-(AD$2*gegevens!$B$2:$B$11+$B27))</f>
        <v>275.59999999999997</v>
      </c>
      <c r="AE27" s="11">
        <f t="array" ref="AE27">MMULT(TRANSPOSE(gegevens!$C$2:$C$11-(AE$2*gegevens!$B$2:$B$11+$B27)),gegevens!$C$2:$C$11-(AE$2*gegevens!$B$2:$B$11+$B27))</f>
        <v>377.72</v>
      </c>
      <c r="AF27" s="11">
        <f t="array" ref="AF27">MMULT(TRANSPOSE(gegevens!$C$2:$C$11-(AF$2*gegevens!$B$2:$B$11+$B27)),gegevens!$C$2:$C$11-(AF$2*gegevens!$B$2:$B$11+$B27))</f>
        <v>496.35999999999984</v>
      </c>
      <c r="AG27" s="11">
        <f t="array" ref="AG27">MMULT(TRANSPOSE(gegevens!$C$2:$C$11-(AG$2*gegevens!$B$2:$B$11+$B27)),gegevens!$C$2:$C$11-(AG$2*gegevens!$B$2:$B$11+$B27))</f>
        <v>631.52</v>
      </c>
      <c r="AI27" s="8">
        <f t="shared" si="0"/>
        <v>9.7999999999999989</v>
      </c>
      <c r="AJ27" s="3">
        <f t="shared" si="1"/>
        <v>0</v>
      </c>
    </row>
    <row r="28" spans="2:36" ht="13.5" customHeight="1" x14ac:dyDescent="0.2">
      <c r="B28" s="10">
        <v>1</v>
      </c>
      <c r="C28" s="11">
        <f t="array" ref="C28">MMULT(TRANSPOSE(gegevens!$C$2:$C$11-(C$2*gegevens!$B$2:$B$11+$B28)),gegevens!$C$2:$C$11-(C$2*gegevens!$B$2:$B$11+$B28))</f>
        <v>3728.1</v>
      </c>
      <c r="D28" s="11">
        <f t="array" ref="D28">MMULT(TRANSPOSE(gegevens!$C$2:$C$11-(D$2*gegevens!$B$2:$B$11+$B28)),gegevens!$C$2:$C$11-(D$2*gegevens!$B$2:$B$11+$B28))</f>
        <v>3385.8199999999997</v>
      </c>
      <c r="E28" s="11">
        <f t="array" ref="E28">MMULT(TRANSPOSE(gegevens!$C$2:$C$11-(E$2*gegevens!$B$2:$B$11+$B28)),gegevens!$C$2:$C$11-(E$2*gegevens!$B$2:$B$11+$B28))</f>
        <v>3060.0600000000004</v>
      </c>
      <c r="F28" s="11">
        <f t="array" ref="F28">MMULT(TRANSPOSE(gegevens!$C$2:$C$11-(F$2*gegevens!$B$2:$B$11+$B28)),gegevens!$C$2:$C$11-(F$2*gegevens!$B$2:$B$11+$B28))</f>
        <v>2750.8199999999997</v>
      </c>
      <c r="G28" s="11">
        <f t="array" ref="G28">MMULT(TRANSPOSE(gegevens!$C$2:$C$11-(G$2*gegevens!$B$2:$B$11+$B28)),gegevens!$C$2:$C$11-(G$2*gegevens!$B$2:$B$11+$B28))</f>
        <v>2458.1000000000004</v>
      </c>
      <c r="H28" s="11">
        <f t="array" ref="H28">MMULT(TRANSPOSE(gegevens!$C$2:$C$11-(H$2*gegevens!$B$2:$B$11+$B28)),gegevens!$C$2:$C$11-(H$2*gegevens!$B$2:$B$11+$B28))</f>
        <v>2181.8999999999996</v>
      </c>
      <c r="I28" s="11">
        <f t="array" ref="I28">MMULT(TRANSPOSE(gegevens!$C$2:$C$11-(I$2*gegevens!$B$2:$B$11+$B28)),gegevens!$C$2:$C$11-(I$2*gegevens!$B$2:$B$11+$B28))</f>
        <v>1922.2199999999975</v>
      </c>
      <c r="J28" s="11">
        <f t="array" ref="J28">MMULT(TRANSPOSE(gegevens!$C$2:$C$11-(J$2*gegevens!$B$2:$B$11+$B28)),gegevens!$C$2:$C$11-(J$2*gegevens!$B$2:$B$11+$B28))</f>
        <v>1679.0599999999979</v>
      </c>
      <c r="K28" s="11">
        <f t="array" ref="K28">MMULT(TRANSPOSE(gegevens!$C$2:$C$11-(K$2*gegevens!$B$2:$B$11+$B28)),gegevens!$C$2:$C$11-(K$2*gegevens!$B$2:$B$11+$B28))</f>
        <v>1452.4199999999978</v>
      </c>
      <c r="L28" s="11">
        <f t="array" ref="L28">MMULT(TRANSPOSE(gegevens!$C$2:$C$11-(L$2*gegevens!$B$2:$B$11+$B28)),gegevens!$C$2:$C$11-(L$2*gegevens!$B$2:$B$11+$B28))</f>
        <v>1242.2999999999979</v>
      </c>
      <c r="M28" s="11">
        <f t="array" ref="M28">MMULT(TRANSPOSE(gegevens!$C$2:$C$11-(M$2*gegevens!$B$2:$B$11+$B28)),gegevens!$C$2:$C$11-(M$2*gegevens!$B$2:$B$11+$B28))</f>
        <v>1048.7</v>
      </c>
      <c r="N28" s="11">
        <f t="array" ref="N28">MMULT(TRANSPOSE(gegevens!$C$2:$C$11-(N$2*gegevens!$B$2:$B$11+$B28)),gegevens!$C$2:$C$11-(N$2*gegevens!$B$2:$B$11+$B28))</f>
        <v>871.62</v>
      </c>
      <c r="O28" s="11">
        <f t="array" ref="O28">MMULT(TRANSPOSE(gegevens!$C$2:$C$11-(O$2*gegevens!$B$2:$B$11+$B28)),gegevens!$C$2:$C$11-(O$2*gegevens!$B$2:$B$11+$B28))</f>
        <v>711.06000000000006</v>
      </c>
      <c r="P28" s="11">
        <f t="array" ref="P28">MMULT(TRANSPOSE(gegevens!$C$2:$C$11-(P$2*gegevens!$B$2:$B$11+$B28)),gegevens!$C$2:$C$11-(P$2*gegevens!$B$2:$B$11+$B28))</f>
        <v>567.02</v>
      </c>
      <c r="Q28" s="11">
        <f t="array" ref="Q28">MMULT(TRANSPOSE(gegevens!$C$2:$C$11-(Q$2*gegevens!$B$2:$B$11+$B28)),gegevens!$C$2:$C$11-(Q$2*gegevens!$B$2:$B$11+$B28))</f>
        <v>439.5</v>
      </c>
      <c r="R28" s="11">
        <f t="array" ref="R28">MMULT(TRANSPOSE(gegevens!$C$2:$C$11-(R$2*gegevens!$B$2:$B$11+$B28)),gegevens!$C$2:$C$11-(R$2*gegevens!$B$2:$B$11+$B28))</f>
        <v>328.5</v>
      </c>
      <c r="S28" s="11">
        <f t="array" ref="S28">MMULT(TRANSPOSE(gegevens!$C$2:$C$11-(S$2*gegevens!$B$2:$B$11+$B28)),gegevens!$C$2:$C$11-(S$2*gegevens!$B$2:$B$11+$B28))</f>
        <v>234.01999999999998</v>
      </c>
      <c r="T28" s="11">
        <f t="array" ref="T28">MMULT(TRANSPOSE(gegevens!$C$2:$C$11-(T$2*gegevens!$B$2:$B$11+$B28)),gegevens!$C$2:$C$11-(T$2*gegevens!$B$2:$B$11+$B28))</f>
        <v>156.06</v>
      </c>
      <c r="U28" s="11">
        <f t="array" ref="U28">MMULT(TRANSPOSE(gegevens!$C$2:$C$11-(U$2*gegevens!$B$2:$B$11+$B28)),gegevens!$C$2:$C$11-(U$2*gegevens!$B$2:$B$11+$B28))</f>
        <v>94.62</v>
      </c>
      <c r="V28" s="11">
        <f t="array" ref="V28">MMULT(TRANSPOSE(gegevens!$C$2:$C$11-(V$2*gegevens!$B$2:$B$11+$B28)),gegevens!$C$2:$C$11-(V$2*gegevens!$B$2:$B$11+$B28))</f>
        <v>49.699999999999996</v>
      </c>
      <c r="W28" s="11">
        <f t="array" ref="W28">MMULT(TRANSPOSE(gegevens!$C$2:$C$11-(W$2*gegevens!$B$2:$B$11+$B28)),gegevens!$C$2:$C$11-(W$2*gegevens!$B$2:$B$11+$B28))</f>
        <v>21.3</v>
      </c>
      <c r="X28" s="11">
        <f t="array" ref="X28">MMULT(TRANSPOSE(gegevens!$C$2:$C$11-(X$2*gegevens!$B$2:$B$11+$B28)),gegevens!$C$2:$C$11-(X$2*gegevens!$B$2:$B$11+$B28))</f>
        <v>9.4199999999999946</v>
      </c>
      <c r="Y28" s="11">
        <f t="array" ref="Y28">MMULT(TRANSPOSE(gegevens!$C$2:$C$11-(Y$2*gegevens!$B$2:$B$11+$B28)),gegevens!$C$2:$C$11-(Y$2*gegevens!$B$2:$B$11+$B28))</f>
        <v>14.059999999999995</v>
      </c>
      <c r="Z28" s="11">
        <f t="array" ref="Z28">MMULT(TRANSPOSE(gegevens!$C$2:$C$11-(Z$2*gegevens!$B$2:$B$11+$B28)),gegevens!$C$2:$C$11-(Z$2*gegevens!$B$2:$B$11+$B28))</f>
        <v>35.22</v>
      </c>
      <c r="AA28" s="11">
        <f t="array" ref="AA28">MMULT(TRANSPOSE(gegevens!$C$2:$C$11-(AA$2*gegevens!$B$2:$B$11+$B28)),gegevens!$C$2:$C$11-(AA$2*gegevens!$B$2:$B$11+$B28))</f>
        <v>72.900000000000006</v>
      </c>
      <c r="AB28" s="11">
        <f t="array" ref="AB28">MMULT(TRANSPOSE(gegevens!$C$2:$C$11-(AB$2*gegevens!$B$2:$B$11+$B28)),gegevens!$C$2:$C$11-(AB$2*gegevens!$B$2:$B$11+$B28))</f>
        <v>127.10000000000001</v>
      </c>
      <c r="AC28" s="11">
        <f t="array" ref="AC28">MMULT(TRANSPOSE(gegevens!$C$2:$C$11-(AC$2*gegevens!$B$2:$B$11+$B28)),gegevens!$C$2:$C$11-(AC$2*gegevens!$B$2:$B$11+$B28))</f>
        <v>197.82000000000002</v>
      </c>
      <c r="AD28" s="11">
        <f t="array" ref="AD28">MMULT(TRANSPOSE(gegevens!$C$2:$C$11-(AD$2*gegevens!$B$2:$B$11+$B28)),gegevens!$C$2:$C$11-(AD$2*gegevens!$B$2:$B$11+$B28))</f>
        <v>285.06</v>
      </c>
      <c r="AE28" s="11">
        <f t="array" ref="AE28">MMULT(TRANSPOSE(gegevens!$C$2:$C$11-(AE$2*gegevens!$B$2:$B$11+$B28)),gegevens!$C$2:$C$11-(AE$2*gegevens!$B$2:$B$11+$B28))</f>
        <v>388.82000000000005</v>
      </c>
      <c r="AF28" s="11">
        <f t="array" ref="AF28">MMULT(TRANSPOSE(gegevens!$C$2:$C$11-(AF$2*gegevens!$B$2:$B$11+$B28)),gegevens!$C$2:$C$11-(AF$2*gegevens!$B$2:$B$11+$B28))</f>
        <v>509.09999999999991</v>
      </c>
      <c r="AG28" s="11">
        <f t="array" ref="AG28">MMULT(TRANSPOSE(gegevens!$C$2:$C$11-(AG$2*gegevens!$B$2:$B$11+$B28)),gegevens!$C$2:$C$11-(AG$2*gegevens!$B$2:$B$11+$B28))</f>
        <v>645.90000000000009</v>
      </c>
      <c r="AI28" s="8">
        <f t="shared" si="0"/>
        <v>9.4199999999999946</v>
      </c>
      <c r="AJ28" s="3">
        <f t="shared" si="1"/>
        <v>0</v>
      </c>
    </row>
    <row r="29" spans="2:36" ht="13.5" customHeight="1" x14ac:dyDescent="0.2">
      <c r="B29" s="10">
        <v>1.1000000000000001</v>
      </c>
      <c r="C29" s="11">
        <f t="array" ref="C29">MMULT(TRANSPOSE(gegevens!$C$2:$C$11-(C$2*gegevens!$B$2:$B$11+$B29)),gegevens!$C$2:$C$11-(C$2*gegevens!$B$2:$B$11+$B29))</f>
        <v>3693.48</v>
      </c>
      <c r="D29" s="11">
        <f t="array" ref="D29">MMULT(TRANSPOSE(gegevens!$C$2:$C$11-(D$2*gegevens!$B$2:$B$11+$B29)),gegevens!$C$2:$C$11-(D$2*gegevens!$B$2:$B$11+$B29))</f>
        <v>3352.8399999999997</v>
      </c>
      <c r="E29" s="11">
        <f t="array" ref="E29">MMULT(TRANSPOSE(gegevens!$C$2:$C$11-(E$2*gegevens!$B$2:$B$11+$B29)),gegevens!$C$2:$C$11-(E$2*gegevens!$B$2:$B$11+$B29))</f>
        <v>3028.7200000000003</v>
      </c>
      <c r="F29" s="11">
        <f t="array" ref="F29">MMULT(TRANSPOSE(gegevens!$C$2:$C$11-(F$2*gegevens!$B$2:$B$11+$B29)),gegevens!$C$2:$C$11-(F$2*gegevens!$B$2:$B$11+$B29))</f>
        <v>2721.12</v>
      </c>
      <c r="G29" s="11">
        <f t="array" ref="G29">MMULT(TRANSPOSE(gegevens!$C$2:$C$11-(G$2*gegevens!$B$2:$B$11+$B29)),gegevens!$C$2:$C$11-(G$2*gegevens!$B$2:$B$11+$B29))</f>
        <v>2430.04</v>
      </c>
      <c r="H29" s="11">
        <f t="array" ref="H29">MMULT(TRANSPOSE(gegevens!$C$2:$C$11-(H$2*gegevens!$B$2:$B$11+$B29)),gegevens!$C$2:$C$11-(H$2*gegevens!$B$2:$B$11+$B29))</f>
        <v>2155.4800000000005</v>
      </c>
      <c r="I29" s="11">
        <f t="array" ref="I29">MMULT(TRANSPOSE(gegevens!$C$2:$C$11-(I$2*gegevens!$B$2:$B$11+$B29)),gegevens!$C$2:$C$11-(I$2*gegevens!$B$2:$B$11+$B29))</f>
        <v>1897.4399999999973</v>
      </c>
      <c r="J29" s="11">
        <f t="array" ref="J29">MMULT(TRANSPOSE(gegevens!$C$2:$C$11-(J$2*gegevens!$B$2:$B$11+$B29)),gegevens!$C$2:$C$11-(J$2*gegevens!$B$2:$B$11+$B29))</f>
        <v>1655.9199999999978</v>
      </c>
      <c r="K29" s="11">
        <f t="array" ref="K29">MMULT(TRANSPOSE(gegevens!$C$2:$C$11-(K$2*gegevens!$B$2:$B$11+$B29)),gegevens!$C$2:$C$11-(K$2*gegevens!$B$2:$B$11+$B29))</f>
        <v>1430.9199999999978</v>
      </c>
      <c r="L29" s="11">
        <f t="array" ref="L29">MMULT(TRANSPOSE(gegevens!$C$2:$C$11-(L$2*gegevens!$B$2:$B$11+$B29)),gegevens!$C$2:$C$11-(L$2*gegevens!$B$2:$B$11+$B29))</f>
        <v>1222.439999999998</v>
      </c>
      <c r="M29" s="11">
        <f t="array" ref="M29">MMULT(TRANSPOSE(gegevens!$C$2:$C$11-(M$2*gegevens!$B$2:$B$11+$B29)),gegevens!$C$2:$C$11-(M$2*gegevens!$B$2:$B$11+$B29))</f>
        <v>1030.48</v>
      </c>
      <c r="N29" s="11">
        <f t="array" ref="N29">MMULT(TRANSPOSE(gegevens!$C$2:$C$11-(N$2*gegevens!$B$2:$B$11+$B29)),gegevens!$C$2:$C$11-(N$2*gegevens!$B$2:$B$11+$B29))</f>
        <v>855.04000000000008</v>
      </c>
      <c r="O29" s="11">
        <f t="array" ref="O29">MMULT(TRANSPOSE(gegevens!$C$2:$C$11-(O$2*gegevens!$B$2:$B$11+$B29)),gegevens!$C$2:$C$11-(O$2*gegevens!$B$2:$B$11+$B29))</f>
        <v>696.12</v>
      </c>
      <c r="P29" s="11">
        <f t="array" ref="P29">MMULT(TRANSPOSE(gegevens!$C$2:$C$11-(P$2*gegevens!$B$2:$B$11+$B29)),gegevens!$C$2:$C$11-(P$2*gegevens!$B$2:$B$11+$B29))</f>
        <v>553.72</v>
      </c>
      <c r="Q29" s="11">
        <f t="array" ref="Q29">MMULT(TRANSPOSE(gegevens!$C$2:$C$11-(Q$2*gegevens!$B$2:$B$11+$B29)),gegevens!$C$2:$C$11-(Q$2*gegevens!$B$2:$B$11+$B29))</f>
        <v>427.84</v>
      </c>
      <c r="R29" s="11">
        <f t="array" ref="R29">MMULT(TRANSPOSE(gegevens!$C$2:$C$11-(R$2*gegevens!$B$2:$B$11+$B29)),gegevens!$C$2:$C$11-(R$2*gegevens!$B$2:$B$11+$B29))</f>
        <v>318.48</v>
      </c>
      <c r="S29" s="11">
        <f t="array" ref="S29">MMULT(TRANSPOSE(gegevens!$C$2:$C$11-(S$2*gegevens!$B$2:$B$11+$B29)),gegevens!$C$2:$C$11-(S$2*gegevens!$B$2:$B$11+$B29))</f>
        <v>225.64000000000001</v>
      </c>
      <c r="T29" s="11">
        <f t="array" ref="T29">MMULT(TRANSPOSE(gegevens!$C$2:$C$11-(T$2*gegevens!$B$2:$B$11+$B29)),gegevens!$C$2:$C$11-(T$2*gegevens!$B$2:$B$11+$B29))</f>
        <v>149.32</v>
      </c>
      <c r="U29" s="11">
        <f t="array" ref="U29">MMULT(TRANSPOSE(gegevens!$C$2:$C$11-(U$2*gegevens!$B$2:$B$11+$B29)),gegevens!$C$2:$C$11-(U$2*gegevens!$B$2:$B$11+$B29))</f>
        <v>89.52</v>
      </c>
      <c r="V29" s="11">
        <f t="array" ref="V29">MMULT(TRANSPOSE(gegevens!$C$2:$C$11-(V$2*gegevens!$B$2:$B$11+$B29)),gegevens!$C$2:$C$11-(V$2*gegevens!$B$2:$B$11+$B29))</f>
        <v>46.239999999999995</v>
      </c>
      <c r="W29" s="11">
        <f t="array" ref="W29">MMULT(TRANSPOSE(gegevens!$C$2:$C$11-(W$2*gegevens!$B$2:$B$11+$B29)),gegevens!$C$2:$C$11-(W$2*gegevens!$B$2:$B$11+$B29))</f>
        <v>19.480000000000004</v>
      </c>
      <c r="X29" s="11">
        <f t="array" ref="X29">MMULT(TRANSPOSE(gegevens!$C$2:$C$11-(X$2*gegevens!$B$2:$B$11+$B29)),gegevens!$C$2:$C$11-(X$2*gegevens!$B$2:$B$11+$B29))</f>
        <v>9.24</v>
      </c>
      <c r="Y29" s="11">
        <f t="array" ref="Y29">MMULT(TRANSPOSE(gegevens!$C$2:$C$11-(Y$2*gegevens!$B$2:$B$11+$B29)),gegevens!$C$2:$C$11-(Y$2*gegevens!$B$2:$B$11+$B29))</f>
        <v>15.519999999999996</v>
      </c>
      <c r="Z29" s="11">
        <f t="array" ref="Z29">MMULT(TRANSPOSE(gegevens!$C$2:$C$11-(Z$2*gegevens!$B$2:$B$11+$B29)),gegevens!$C$2:$C$11-(Z$2*gegevens!$B$2:$B$11+$B29))</f>
        <v>38.320000000000007</v>
      </c>
      <c r="AA29" s="11">
        <f t="array" ref="AA29">MMULT(TRANSPOSE(gegevens!$C$2:$C$11-(AA$2*gegevens!$B$2:$B$11+$B29)),gegevens!$C$2:$C$11-(AA$2*gegevens!$B$2:$B$11+$B29))</f>
        <v>77.64</v>
      </c>
      <c r="AB29" s="11">
        <f t="array" ref="AB29">MMULT(TRANSPOSE(gegevens!$C$2:$C$11-(AB$2*gegevens!$B$2:$B$11+$B29)),gegevens!$C$2:$C$11-(AB$2*gegevens!$B$2:$B$11+$B29))</f>
        <v>133.47999999999999</v>
      </c>
      <c r="AC29" s="11">
        <f t="array" ref="AC29">MMULT(TRANSPOSE(gegevens!$C$2:$C$11-(AC$2*gegevens!$B$2:$B$11+$B29)),gegevens!$C$2:$C$11-(AC$2*gegevens!$B$2:$B$11+$B29))</f>
        <v>205.84000000000003</v>
      </c>
      <c r="AD29" s="11">
        <f t="array" ref="AD29">MMULT(TRANSPOSE(gegevens!$C$2:$C$11-(AD$2*gegevens!$B$2:$B$11+$B29)),gegevens!$C$2:$C$11-(AD$2*gegevens!$B$2:$B$11+$B29))</f>
        <v>294.71999999999997</v>
      </c>
      <c r="AE29" s="11">
        <f t="array" ref="AE29">MMULT(TRANSPOSE(gegevens!$C$2:$C$11-(AE$2*gegevens!$B$2:$B$11+$B29)),gegevens!$C$2:$C$11-(AE$2*gegevens!$B$2:$B$11+$B29))</f>
        <v>400.12000000000012</v>
      </c>
      <c r="AF29" s="11">
        <f t="array" ref="AF29">MMULT(TRANSPOSE(gegevens!$C$2:$C$11-(AF$2*gegevens!$B$2:$B$11+$B29)),gegevens!$C$2:$C$11-(AF$2*gegevens!$B$2:$B$11+$B29))</f>
        <v>522.04</v>
      </c>
      <c r="AG29" s="11">
        <f t="array" ref="AG29">MMULT(TRANSPOSE(gegevens!$C$2:$C$11-(AG$2*gegevens!$B$2:$B$11+$B29)),gegevens!$C$2:$C$11-(AG$2*gegevens!$B$2:$B$11+$B29))</f>
        <v>660.48</v>
      </c>
      <c r="AI29" s="8">
        <f t="shared" si="0"/>
        <v>9.24</v>
      </c>
      <c r="AJ29" s="3">
        <f t="shared" si="1"/>
        <v>1</v>
      </c>
    </row>
    <row r="30" spans="2:36" ht="13.5" customHeight="1" x14ac:dyDescent="0.2">
      <c r="B30" s="10">
        <v>1.2</v>
      </c>
      <c r="C30" s="11">
        <f t="array" ref="C30">MMULT(TRANSPOSE(gegevens!$C$2:$C$11-(C$2*gegevens!$B$2:$B$11+$B30)),gegevens!$C$2:$C$11-(C$2*gegevens!$B$2:$B$11+$B30))</f>
        <v>3659.06</v>
      </c>
      <c r="D30" s="11">
        <f t="array" ref="D30">MMULT(TRANSPOSE(gegevens!$C$2:$C$11-(D$2*gegevens!$B$2:$B$11+$B30)),gegevens!$C$2:$C$11-(D$2*gegevens!$B$2:$B$11+$B30))</f>
        <v>3320.0599999999995</v>
      </c>
      <c r="E30" s="11">
        <f t="array" ref="E30">MMULT(TRANSPOSE(gegevens!$C$2:$C$11-(E$2*gegevens!$B$2:$B$11+$B30)),gegevens!$C$2:$C$11-(E$2*gegevens!$B$2:$B$11+$B30))</f>
        <v>2997.58</v>
      </c>
      <c r="F30" s="11">
        <f t="array" ref="F30">MMULT(TRANSPOSE(gegevens!$C$2:$C$11-(F$2*gegevens!$B$2:$B$11+$B30)),gegevens!$C$2:$C$11-(F$2*gegevens!$B$2:$B$11+$B30))</f>
        <v>2691.62</v>
      </c>
      <c r="G30" s="11">
        <f t="array" ref="G30">MMULT(TRANSPOSE(gegevens!$C$2:$C$11-(G$2*gegevens!$B$2:$B$11+$B30)),gegevens!$C$2:$C$11-(G$2*gegevens!$B$2:$B$11+$B30))</f>
        <v>2402.1799999999998</v>
      </c>
      <c r="H30" s="11">
        <f t="array" ref="H30">MMULT(TRANSPOSE(gegevens!$C$2:$C$11-(H$2*gegevens!$B$2:$B$11+$B30)),gegevens!$C$2:$C$11-(H$2*gegevens!$B$2:$B$11+$B30))</f>
        <v>2129.2600000000002</v>
      </c>
      <c r="I30" s="11">
        <f t="array" ref="I30">MMULT(TRANSPOSE(gegevens!$C$2:$C$11-(I$2*gegevens!$B$2:$B$11+$B30)),gegevens!$C$2:$C$11-(I$2*gegevens!$B$2:$B$11+$B30))</f>
        <v>1872.8599999999979</v>
      </c>
      <c r="J30" s="11">
        <f t="array" ref="J30">MMULT(TRANSPOSE(gegevens!$C$2:$C$11-(J$2*gegevens!$B$2:$B$11+$B30)),gegevens!$C$2:$C$11-(J$2*gegevens!$B$2:$B$11+$B30))</f>
        <v>1632.9799999999977</v>
      </c>
      <c r="K30" s="11">
        <f t="array" ref="K30">MMULT(TRANSPOSE(gegevens!$C$2:$C$11-(K$2*gegevens!$B$2:$B$11+$B30)),gegevens!$C$2:$C$11-(K$2*gegevens!$B$2:$B$11+$B30))</f>
        <v>1409.6199999999978</v>
      </c>
      <c r="L30" s="11">
        <f t="array" ref="L30">MMULT(TRANSPOSE(gegevens!$C$2:$C$11-(L$2*gegevens!$B$2:$B$11+$B30)),gegevens!$C$2:$C$11-(L$2*gegevens!$B$2:$B$11+$B30))</f>
        <v>1202.7799999999982</v>
      </c>
      <c r="M30" s="11">
        <f t="array" ref="M30">MMULT(TRANSPOSE(gegevens!$C$2:$C$11-(M$2*gegevens!$B$2:$B$11+$B30)),gegevens!$C$2:$C$11-(M$2*gegevens!$B$2:$B$11+$B30))</f>
        <v>1012.4599999999999</v>
      </c>
      <c r="N30" s="11">
        <f t="array" ref="N30">MMULT(TRANSPOSE(gegevens!$C$2:$C$11-(N$2*gegevens!$B$2:$B$11+$B30)),gegevens!$C$2:$C$11-(N$2*gegevens!$B$2:$B$11+$B30))</f>
        <v>838.66000000000008</v>
      </c>
      <c r="O30" s="11">
        <f t="array" ref="O30">MMULT(TRANSPOSE(gegevens!$C$2:$C$11-(O$2*gegevens!$B$2:$B$11+$B30)),gegevens!$C$2:$C$11-(O$2*gegevens!$B$2:$B$11+$B30))</f>
        <v>681.38</v>
      </c>
      <c r="P30" s="11">
        <f t="array" ref="P30">MMULT(TRANSPOSE(gegevens!$C$2:$C$11-(P$2*gegevens!$B$2:$B$11+$B30)),gegevens!$C$2:$C$11-(P$2*gegevens!$B$2:$B$11+$B30))</f>
        <v>540.62</v>
      </c>
      <c r="Q30" s="11">
        <f t="array" ref="Q30">MMULT(TRANSPOSE(gegevens!$C$2:$C$11-(Q$2*gegevens!$B$2:$B$11+$B30)),gegevens!$C$2:$C$11-(Q$2*gegevens!$B$2:$B$11+$B30))</f>
        <v>416.38000000000005</v>
      </c>
      <c r="R30" s="11">
        <f t="array" ref="R30">MMULT(TRANSPOSE(gegevens!$C$2:$C$11-(R$2*gegevens!$B$2:$B$11+$B30)),gegevens!$C$2:$C$11-(R$2*gegevens!$B$2:$B$11+$B30))</f>
        <v>308.66000000000003</v>
      </c>
      <c r="S30" s="11">
        <f t="array" ref="S30">MMULT(TRANSPOSE(gegevens!$C$2:$C$11-(S$2*gegevens!$B$2:$B$11+$B30)),gegevens!$C$2:$C$11-(S$2*gegevens!$B$2:$B$11+$B30))</f>
        <v>217.45999999999998</v>
      </c>
      <c r="T30" s="11">
        <f t="array" ref="T30">MMULT(TRANSPOSE(gegevens!$C$2:$C$11-(T$2*gegevens!$B$2:$B$11+$B30)),gegevens!$C$2:$C$11-(T$2*gegevens!$B$2:$B$11+$B30))</f>
        <v>142.78</v>
      </c>
      <c r="U30" s="11">
        <f t="array" ref="U30">MMULT(TRANSPOSE(gegevens!$C$2:$C$11-(U$2*gegevens!$B$2:$B$11+$B30)),gegevens!$C$2:$C$11-(U$2*gegevens!$B$2:$B$11+$B30))</f>
        <v>84.62</v>
      </c>
      <c r="V30" s="11">
        <f t="array" ref="V30">MMULT(TRANSPOSE(gegevens!$C$2:$C$11-(V$2*gegevens!$B$2:$B$11+$B30)),gegevens!$C$2:$C$11-(V$2*gegevens!$B$2:$B$11+$B30))</f>
        <v>42.97999999999999</v>
      </c>
      <c r="W30" s="11">
        <f t="array" ref="W30">MMULT(TRANSPOSE(gegevens!$C$2:$C$11-(W$2*gegevens!$B$2:$B$11+$B30)),gegevens!$C$2:$C$11-(W$2*gegevens!$B$2:$B$11+$B30))</f>
        <v>17.86</v>
      </c>
      <c r="X30" s="11">
        <f t="array" ref="X30">MMULT(TRANSPOSE(gegevens!$C$2:$C$11-(X$2*gegevens!$B$2:$B$11+$B30)),gegevens!$C$2:$C$11-(X$2*gegevens!$B$2:$B$11+$B30))</f>
        <v>9.2599999999999962</v>
      </c>
      <c r="Y30" s="11">
        <f t="array" ref="Y30">MMULT(TRANSPOSE(gegevens!$C$2:$C$11-(Y$2*gegevens!$B$2:$B$11+$B30)),gegevens!$C$2:$C$11-(Y$2*gegevens!$B$2:$B$11+$B30))</f>
        <v>17.179999999999993</v>
      </c>
      <c r="Z30" s="11">
        <f t="array" ref="Z30">MMULT(TRANSPOSE(gegevens!$C$2:$C$11-(Z$2*gegevens!$B$2:$B$11+$B30)),gegevens!$C$2:$C$11-(Z$2*gegevens!$B$2:$B$11+$B30))</f>
        <v>41.620000000000005</v>
      </c>
      <c r="AA30" s="11">
        <f t="array" ref="AA30">MMULT(TRANSPOSE(gegevens!$C$2:$C$11-(AA$2*gegevens!$B$2:$B$11+$B30)),gegevens!$C$2:$C$11-(AA$2*gegevens!$B$2:$B$11+$B30))</f>
        <v>82.579999999999984</v>
      </c>
      <c r="AB30" s="11">
        <f t="array" ref="AB30">MMULT(TRANSPOSE(gegevens!$C$2:$C$11-(AB$2*gegevens!$B$2:$B$11+$B30)),gegevens!$C$2:$C$11-(AB$2*gegevens!$B$2:$B$11+$B30))</f>
        <v>140.05999999999997</v>
      </c>
      <c r="AC30" s="11">
        <f t="array" ref="AC30">MMULT(TRANSPOSE(gegevens!$C$2:$C$11-(AC$2*gegevens!$B$2:$B$11+$B30)),gegevens!$C$2:$C$11-(AC$2*gegevens!$B$2:$B$11+$B30))</f>
        <v>214.06</v>
      </c>
      <c r="AD30" s="11">
        <f t="array" ref="AD30">MMULT(TRANSPOSE(gegevens!$C$2:$C$11-(AD$2*gegevens!$B$2:$B$11+$B30)),gegevens!$C$2:$C$11-(AD$2*gegevens!$B$2:$B$11+$B30))</f>
        <v>304.57999999999993</v>
      </c>
      <c r="AE30" s="11">
        <f t="array" ref="AE30">MMULT(TRANSPOSE(gegevens!$C$2:$C$11-(AE$2*gegevens!$B$2:$B$11+$B30)),gegevens!$C$2:$C$11-(AE$2*gegevens!$B$2:$B$11+$B30))</f>
        <v>411.62</v>
      </c>
      <c r="AF30" s="11">
        <f t="array" ref="AF30">MMULT(TRANSPOSE(gegevens!$C$2:$C$11-(AF$2*gegevens!$B$2:$B$11+$B30)),gegevens!$C$2:$C$11-(AF$2*gegevens!$B$2:$B$11+$B30))</f>
        <v>535.17999999999984</v>
      </c>
      <c r="AG30" s="11">
        <f t="array" ref="AG30">MMULT(TRANSPOSE(gegevens!$C$2:$C$11-(AG$2*gegevens!$B$2:$B$11+$B30)),gegevens!$C$2:$C$11-(AG$2*gegevens!$B$2:$B$11+$B30))</f>
        <v>675.26</v>
      </c>
      <c r="AI30" s="8">
        <f t="shared" si="0"/>
        <v>9.2599999999999962</v>
      </c>
      <c r="AJ30" s="3">
        <f t="shared" si="1"/>
        <v>0</v>
      </c>
    </row>
    <row r="31" spans="2:36" ht="13.5" customHeight="1" x14ac:dyDescent="0.2">
      <c r="B31" s="10">
        <v>1.3</v>
      </c>
      <c r="C31" s="11">
        <f t="array" ref="C31">MMULT(TRANSPOSE(gegevens!$C$2:$C$11-(C$2*gegevens!$B$2:$B$11+$B31)),gegevens!$C$2:$C$11-(C$2*gegevens!$B$2:$B$11+$B31))</f>
        <v>3624.8399999999997</v>
      </c>
      <c r="D31" s="11">
        <f t="array" ref="D31">MMULT(TRANSPOSE(gegevens!$C$2:$C$11-(D$2*gegevens!$B$2:$B$11+$B31)),gegevens!$C$2:$C$11-(D$2*gegevens!$B$2:$B$11+$B31))</f>
        <v>3287.4799999999996</v>
      </c>
      <c r="E31" s="11">
        <f t="array" ref="E31">MMULT(TRANSPOSE(gegevens!$C$2:$C$11-(E$2*gegevens!$B$2:$B$11+$B31)),gegevens!$C$2:$C$11-(E$2*gegevens!$B$2:$B$11+$B31))</f>
        <v>2966.6399999999994</v>
      </c>
      <c r="F31" s="11">
        <f t="array" ref="F31">MMULT(TRANSPOSE(gegevens!$C$2:$C$11-(F$2*gegevens!$B$2:$B$11+$B31)),gegevens!$C$2:$C$11-(F$2*gegevens!$B$2:$B$11+$B31))</f>
        <v>2662.3199999999997</v>
      </c>
      <c r="G31" s="11">
        <f t="array" ref="G31">MMULT(TRANSPOSE(gegevens!$C$2:$C$11-(G$2*gegevens!$B$2:$B$11+$B31)),gegevens!$C$2:$C$11-(G$2*gegevens!$B$2:$B$11+$B31))</f>
        <v>2374.52</v>
      </c>
      <c r="H31" s="11">
        <f t="array" ref="H31">MMULT(TRANSPOSE(gegevens!$C$2:$C$11-(H$2*gegevens!$B$2:$B$11+$B31)),gegevens!$C$2:$C$11-(H$2*gegevens!$B$2:$B$11+$B31))</f>
        <v>2103.2399999999998</v>
      </c>
      <c r="I31" s="11">
        <f t="array" ref="I31">MMULT(TRANSPOSE(gegevens!$C$2:$C$11-(I$2*gegevens!$B$2:$B$11+$B31)),gegevens!$C$2:$C$11-(I$2*gegevens!$B$2:$B$11+$B31))</f>
        <v>1848.4799999999975</v>
      </c>
      <c r="J31" s="11">
        <f t="array" ref="J31">MMULT(TRANSPOSE(gegevens!$C$2:$C$11-(J$2*gegevens!$B$2:$B$11+$B31)),gegevens!$C$2:$C$11-(J$2*gegevens!$B$2:$B$11+$B31))</f>
        <v>1610.2399999999977</v>
      </c>
      <c r="K31" s="11">
        <f t="array" ref="K31">MMULT(TRANSPOSE(gegevens!$C$2:$C$11-(K$2*gegevens!$B$2:$B$11+$B31)),gegevens!$C$2:$C$11-(K$2*gegevens!$B$2:$B$11+$B31))</f>
        <v>1388.5199999999977</v>
      </c>
      <c r="L31" s="11">
        <f t="array" ref="L31">MMULT(TRANSPOSE(gegevens!$C$2:$C$11-(L$2*gegevens!$B$2:$B$11+$B31)),gegevens!$C$2:$C$11-(L$2*gegevens!$B$2:$B$11+$B31))</f>
        <v>1183.3199999999979</v>
      </c>
      <c r="M31" s="11">
        <f t="array" ref="M31">MMULT(TRANSPOSE(gegevens!$C$2:$C$11-(M$2*gegevens!$B$2:$B$11+$B31)),gegevens!$C$2:$C$11-(M$2*gegevens!$B$2:$B$11+$B31))</f>
        <v>994.64</v>
      </c>
      <c r="N31" s="11">
        <f t="array" ref="N31">MMULT(TRANSPOSE(gegevens!$C$2:$C$11-(N$2*gegevens!$B$2:$B$11+$B31)),gegevens!$C$2:$C$11-(N$2*gegevens!$B$2:$B$11+$B31))</f>
        <v>822.48</v>
      </c>
      <c r="O31" s="11">
        <f t="array" ref="O31">MMULT(TRANSPOSE(gegevens!$C$2:$C$11-(O$2*gegevens!$B$2:$B$11+$B31)),gegevens!$C$2:$C$11-(O$2*gegevens!$B$2:$B$11+$B31))</f>
        <v>666.84</v>
      </c>
      <c r="P31" s="11">
        <f t="array" ref="P31">MMULT(TRANSPOSE(gegevens!$C$2:$C$11-(P$2*gegevens!$B$2:$B$11+$B31)),gegevens!$C$2:$C$11-(P$2*gegevens!$B$2:$B$11+$B31))</f>
        <v>527.72</v>
      </c>
      <c r="Q31" s="11">
        <f t="array" ref="Q31">MMULT(TRANSPOSE(gegevens!$C$2:$C$11-(Q$2*gegevens!$B$2:$B$11+$B31)),gegevens!$C$2:$C$11-(Q$2*gegevens!$B$2:$B$11+$B31))</f>
        <v>405.11999999999995</v>
      </c>
      <c r="R31" s="11">
        <f t="array" ref="R31">MMULT(TRANSPOSE(gegevens!$C$2:$C$11-(R$2*gegevens!$B$2:$B$11+$B31)),gegevens!$C$2:$C$11-(R$2*gegevens!$B$2:$B$11+$B31))</f>
        <v>299.03999999999996</v>
      </c>
      <c r="S31" s="11">
        <f t="array" ref="S31">MMULT(TRANSPOSE(gegevens!$C$2:$C$11-(S$2*gegevens!$B$2:$B$11+$B31)),gegevens!$C$2:$C$11-(S$2*gegevens!$B$2:$B$11+$B31))</f>
        <v>209.48000000000002</v>
      </c>
      <c r="T31" s="11">
        <f t="array" ref="T31">MMULT(TRANSPOSE(gegevens!$C$2:$C$11-(T$2*gegevens!$B$2:$B$11+$B31)),gegevens!$C$2:$C$11-(T$2*gegevens!$B$2:$B$11+$B31))</f>
        <v>136.44</v>
      </c>
      <c r="U31" s="11">
        <f t="array" ref="U31">MMULT(TRANSPOSE(gegevens!$C$2:$C$11-(U$2*gegevens!$B$2:$B$11+$B31)),gegevens!$C$2:$C$11-(U$2*gegevens!$B$2:$B$11+$B31))</f>
        <v>79.920000000000016</v>
      </c>
      <c r="V31" s="11">
        <f t="array" ref="V31">MMULT(TRANSPOSE(gegevens!$C$2:$C$11-(V$2*gegevens!$B$2:$B$11+$B31)),gegevens!$C$2:$C$11-(V$2*gegevens!$B$2:$B$11+$B31))</f>
        <v>39.92</v>
      </c>
      <c r="W31" s="11">
        <f t="array" ref="W31">MMULT(TRANSPOSE(gegevens!$C$2:$C$11-(W$2*gegevens!$B$2:$B$11+$B31)),gegevens!$C$2:$C$11-(W$2*gegevens!$B$2:$B$11+$B31))</f>
        <v>16.440000000000001</v>
      </c>
      <c r="X31" s="11">
        <f t="array" ref="X31">MMULT(TRANSPOSE(gegevens!$C$2:$C$11-(X$2*gegevens!$B$2:$B$11+$B31)),gegevens!$C$2:$C$11-(X$2*gegevens!$B$2:$B$11+$B31))</f>
        <v>9.48</v>
      </c>
      <c r="Y31" s="11">
        <f t="array" ref="Y31">MMULT(TRANSPOSE(gegevens!$C$2:$C$11-(Y$2*gegevens!$B$2:$B$11+$B31)),gegevens!$C$2:$C$11-(Y$2*gegevens!$B$2:$B$11+$B31))</f>
        <v>19.039999999999996</v>
      </c>
      <c r="Z31" s="11">
        <f t="array" ref="Z31">MMULT(TRANSPOSE(gegevens!$C$2:$C$11-(Z$2*gegevens!$B$2:$B$11+$B31)),gegevens!$C$2:$C$11-(Z$2*gegevens!$B$2:$B$11+$B31))</f>
        <v>45.120000000000019</v>
      </c>
      <c r="AA31" s="11">
        <f t="array" ref="AA31">MMULT(TRANSPOSE(gegevens!$C$2:$C$11-(AA$2*gegevens!$B$2:$B$11+$B31)),gegevens!$C$2:$C$11-(AA$2*gegevens!$B$2:$B$11+$B31))</f>
        <v>87.720000000000027</v>
      </c>
      <c r="AB31" s="11">
        <f t="array" ref="AB31">MMULT(TRANSPOSE(gegevens!$C$2:$C$11-(AB$2*gegevens!$B$2:$B$11+$B31)),gegevens!$C$2:$C$11-(AB$2*gegevens!$B$2:$B$11+$B31))</f>
        <v>146.84000000000003</v>
      </c>
      <c r="AC31" s="11">
        <f t="array" ref="AC31">MMULT(TRANSPOSE(gegevens!$C$2:$C$11-(AC$2*gegevens!$B$2:$B$11+$B31)),gegevens!$C$2:$C$11-(AC$2*gegevens!$B$2:$B$11+$B31))</f>
        <v>222.48000000000008</v>
      </c>
      <c r="AD31" s="11">
        <f t="array" ref="AD31">MMULT(TRANSPOSE(gegevens!$C$2:$C$11-(AD$2*gegevens!$B$2:$B$11+$B31)),gegevens!$C$2:$C$11-(AD$2*gegevens!$B$2:$B$11+$B31))</f>
        <v>314.64</v>
      </c>
      <c r="AE31" s="11">
        <f t="array" ref="AE31">MMULT(TRANSPOSE(gegevens!$C$2:$C$11-(AE$2*gegevens!$B$2:$B$11+$B31)),gegevens!$C$2:$C$11-(AE$2*gegevens!$B$2:$B$11+$B31))</f>
        <v>423.32000000000016</v>
      </c>
      <c r="AF31" s="11">
        <f t="array" ref="AF31">MMULT(TRANSPOSE(gegevens!$C$2:$C$11-(AF$2*gegevens!$B$2:$B$11+$B31)),gegevens!$C$2:$C$11-(AF$2*gegevens!$B$2:$B$11+$B31))</f>
        <v>548.52</v>
      </c>
      <c r="AG31" s="11">
        <f t="array" ref="AG31">MMULT(TRANSPOSE(gegevens!$C$2:$C$11-(AG$2*gegevens!$B$2:$B$11+$B31)),gegevens!$C$2:$C$11-(AG$2*gegevens!$B$2:$B$11+$B31))</f>
        <v>690.24000000000012</v>
      </c>
      <c r="AI31" s="8">
        <f t="shared" si="0"/>
        <v>9.48</v>
      </c>
      <c r="AJ31" s="3">
        <f t="shared" si="1"/>
        <v>0</v>
      </c>
    </row>
    <row r="32" spans="2:36" ht="13.5" customHeight="1" x14ac:dyDescent="0.2">
      <c r="B32" s="10">
        <v>1.4</v>
      </c>
      <c r="C32" s="11">
        <f t="array" ref="C32">MMULT(TRANSPOSE(gegevens!$C$2:$C$11-(C$2*gegevens!$B$2:$B$11+$B32)),gegevens!$C$2:$C$11-(C$2*gegevens!$B$2:$B$11+$B32))</f>
        <v>3590.82</v>
      </c>
      <c r="D32" s="11">
        <f t="array" ref="D32">MMULT(TRANSPOSE(gegevens!$C$2:$C$11-(D$2*gegevens!$B$2:$B$11+$B32)),gegevens!$C$2:$C$11-(D$2*gegevens!$B$2:$B$11+$B32))</f>
        <v>3255.1000000000004</v>
      </c>
      <c r="E32" s="11">
        <f t="array" ref="E32">MMULT(TRANSPOSE(gegevens!$C$2:$C$11-(E$2*gegevens!$B$2:$B$11+$B32)),gegevens!$C$2:$C$11-(E$2*gegevens!$B$2:$B$11+$B32))</f>
        <v>2935.9000000000005</v>
      </c>
      <c r="F32" s="11">
        <f t="array" ref="F32">MMULT(TRANSPOSE(gegevens!$C$2:$C$11-(F$2*gegevens!$B$2:$B$11+$B32)),gegevens!$C$2:$C$11-(F$2*gegevens!$B$2:$B$11+$B32))</f>
        <v>2633.22</v>
      </c>
      <c r="G32" s="11">
        <f t="array" ref="G32">MMULT(TRANSPOSE(gegevens!$C$2:$C$11-(G$2*gegevens!$B$2:$B$11+$B32)),gegevens!$C$2:$C$11-(G$2*gegevens!$B$2:$B$11+$B32))</f>
        <v>2347.0600000000004</v>
      </c>
      <c r="H32" s="11">
        <f t="array" ref="H32">MMULT(TRANSPOSE(gegevens!$C$2:$C$11-(H$2*gegevens!$B$2:$B$11+$B32)),gegevens!$C$2:$C$11-(H$2*gegevens!$B$2:$B$11+$B32))</f>
        <v>2077.42</v>
      </c>
      <c r="I32" s="11">
        <f t="array" ref="I32">MMULT(TRANSPOSE(gegevens!$C$2:$C$11-(I$2*gegevens!$B$2:$B$11+$B32)),gegevens!$C$2:$C$11-(I$2*gegevens!$B$2:$B$11+$B32))</f>
        <v>1824.2999999999977</v>
      </c>
      <c r="J32" s="11">
        <f t="array" ref="J32">MMULT(TRANSPOSE(gegevens!$C$2:$C$11-(J$2*gegevens!$B$2:$B$11+$B32)),gegevens!$C$2:$C$11-(J$2*gegevens!$B$2:$B$11+$B32))</f>
        <v>1587.699999999998</v>
      </c>
      <c r="K32" s="11">
        <f t="array" ref="K32">MMULT(TRANSPOSE(gegevens!$C$2:$C$11-(K$2*gegevens!$B$2:$B$11+$B32)),gegevens!$C$2:$C$11-(K$2*gegevens!$B$2:$B$11+$B32))</f>
        <v>1367.6199999999976</v>
      </c>
      <c r="L32" s="11">
        <f t="array" ref="L32">MMULT(TRANSPOSE(gegevens!$C$2:$C$11-(L$2*gegevens!$B$2:$B$11+$B32)),gegevens!$C$2:$C$11-(L$2*gegevens!$B$2:$B$11+$B32))</f>
        <v>1164.0599999999979</v>
      </c>
      <c r="M32" s="11">
        <f t="array" ref="M32">MMULT(TRANSPOSE(gegevens!$C$2:$C$11-(M$2*gegevens!$B$2:$B$11+$B32)),gegevens!$C$2:$C$11-(M$2*gegevens!$B$2:$B$11+$B32))</f>
        <v>977.02</v>
      </c>
      <c r="N32" s="11">
        <f t="array" ref="N32">MMULT(TRANSPOSE(gegevens!$C$2:$C$11-(N$2*gegevens!$B$2:$B$11+$B32)),gegevens!$C$2:$C$11-(N$2*gegevens!$B$2:$B$11+$B32))</f>
        <v>806.5</v>
      </c>
      <c r="O32" s="11">
        <f t="array" ref="O32">MMULT(TRANSPOSE(gegevens!$C$2:$C$11-(O$2*gegevens!$B$2:$B$11+$B32)),gegevens!$C$2:$C$11-(O$2*gegevens!$B$2:$B$11+$B32))</f>
        <v>652.5</v>
      </c>
      <c r="P32" s="11">
        <f t="array" ref="P32">MMULT(TRANSPOSE(gegevens!$C$2:$C$11-(P$2*gegevens!$B$2:$B$11+$B32)),gegevens!$C$2:$C$11-(P$2*gegevens!$B$2:$B$11+$B32))</f>
        <v>515.02</v>
      </c>
      <c r="Q32" s="11">
        <f t="array" ref="Q32">MMULT(TRANSPOSE(gegevens!$C$2:$C$11-(Q$2*gegevens!$B$2:$B$11+$B32)),gegevens!$C$2:$C$11-(Q$2*gegevens!$B$2:$B$11+$B32))</f>
        <v>394.06</v>
      </c>
      <c r="R32" s="11">
        <f t="array" ref="R32">MMULT(TRANSPOSE(gegevens!$C$2:$C$11-(R$2*gegevens!$B$2:$B$11+$B32)),gegevens!$C$2:$C$11-(R$2*gegevens!$B$2:$B$11+$B32))</f>
        <v>289.62</v>
      </c>
      <c r="S32" s="11">
        <f t="array" ref="S32">MMULT(TRANSPOSE(gegevens!$C$2:$C$11-(S$2*gegevens!$B$2:$B$11+$B32)),gegevens!$C$2:$C$11-(S$2*gegevens!$B$2:$B$11+$B32))</f>
        <v>201.7</v>
      </c>
      <c r="T32" s="11">
        <f t="array" ref="T32">MMULT(TRANSPOSE(gegevens!$C$2:$C$11-(T$2*gegevens!$B$2:$B$11+$B32)),gegevens!$C$2:$C$11-(T$2*gegevens!$B$2:$B$11+$B32))</f>
        <v>130.30000000000001</v>
      </c>
      <c r="U32" s="11">
        <f t="array" ref="U32">MMULT(TRANSPOSE(gegevens!$C$2:$C$11-(U$2*gegevens!$B$2:$B$11+$B32)),gegevens!$C$2:$C$11-(U$2*gegevens!$B$2:$B$11+$B32))</f>
        <v>75.42</v>
      </c>
      <c r="V32" s="11">
        <f t="array" ref="V32">MMULT(TRANSPOSE(gegevens!$C$2:$C$11-(V$2*gegevens!$B$2:$B$11+$B32)),gegevens!$C$2:$C$11-(V$2*gegevens!$B$2:$B$11+$B32))</f>
        <v>37.059999999999995</v>
      </c>
      <c r="W32" s="11">
        <f t="array" ref="W32">MMULT(TRANSPOSE(gegevens!$C$2:$C$11-(W$2*gegevens!$B$2:$B$11+$B32)),gegevens!$C$2:$C$11-(W$2*gegevens!$B$2:$B$11+$B32))</f>
        <v>15.219999999999994</v>
      </c>
      <c r="X32" s="11">
        <f t="array" ref="X32">MMULT(TRANSPOSE(gegevens!$C$2:$C$11-(X$2*gegevens!$B$2:$B$11+$B32)),gegevens!$C$2:$C$11-(X$2*gegevens!$B$2:$B$11+$B32))</f>
        <v>9.899999999999995</v>
      </c>
      <c r="Y32" s="11">
        <f t="array" ref="Y32">MMULT(TRANSPOSE(gegevens!$C$2:$C$11-(Y$2*gegevens!$B$2:$B$11+$B32)),gegevens!$C$2:$C$11-(Y$2*gegevens!$B$2:$B$11+$B32))</f>
        <v>21.099999999999991</v>
      </c>
      <c r="Z32" s="11">
        <f t="array" ref="Z32">MMULT(TRANSPOSE(gegevens!$C$2:$C$11-(Z$2*gegevens!$B$2:$B$11+$B32)),gegevens!$C$2:$C$11-(Z$2*gegevens!$B$2:$B$11+$B32))</f>
        <v>48.820000000000007</v>
      </c>
      <c r="AA32" s="11">
        <f t="array" ref="AA32">MMULT(TRANSPOSE(gegevens!$C$2:$C$11-(AA$2*gegevens!$B$2:$B$11+$B32)),gegevens!$C$2:$C$11-(AA$2*gegevens!$B$2:$B$11+$B32))</f>
        <v>93.060000000000016</v>
      </c>
      <c r="AB32" s="11">
        <f t="array" ref="AB32">MMULT(TRANSPOSE(gegevens!$C$2:$C$11-(AB$2*gegevens!$B$2:$B$11+$B32)),gegevens!$C$2:$C$11-(AB$2*gegevens!$B$2:$B$11+$B32))</f>
        <v>153.82</v>
      </c>
      <c r="AC32" s="11">
        <f t="array" ref="AC32">MMULT(TRANSPOSE(gegevens!$C$2:$C$11-(AC$2*gegevens!$B$2:$B$11+$B32)),gegevens!$C$2:$C$11-(AC$2*gegevens!$B$2:$B$11+$B32))</f>
        <v>231.10000000000005</v>
      </c>
      <c r="AD32" s="11">
        <f t="array" ref="AD32">MMULT(TRANSPOSE(gegevens!$C$2:$C$11-(AD$2*gegevens!$B$2:$B$11+$B32)),gegevens!$C$2:$C$11-(AD$2*gegevens!$B$2:$B$11+$B32))</f>
        <v>324.89999999999992</v>
      </c>
      <c r="AE32" s="11">
        <f t="array" ref="AE32">MMULT(TRANSPOSE(gegevens!$C$2:$C$11-(AE$2*gegevens!$B$2:$B$11+$B32)),gegevens!$C$2:$C$11-(AE$2*gegevens!$B$2:$B$11+$B32))</f>
        <v>435.22</v>
      </c>
      <c r="AF32" s="11">
        <f t="array" ref="AF32">MMULT(TRANSPOSE(gegevens!$C$2:$C$11-(AF$2*gegevens!$B$2:$B$11+$B32)),gegevens!$C$2:$C$11-(AF$2*gegevens!$B$2:$B$11+$B32))</f>
        <v>562.05999999999995</v>
      </c>
      <c r="AG32" s="11">
        <f t="array" ref="AG32">MMULT(TRANSPOSE(gegevens!$C$2:$C$11-(AG$2*gegevens!$B$2:$B$11+$B32)),gegevens!$C$2:$C$11-(AG$2*gegevens!$B$2:$B$11+$B32))</f>
        <v>705.42</v>
      </c>
      <c r="AI32" s="8">
        <f t="shared" si="0"/>
        <v>9.899999999999995</v>
      </c>
      <c r="AJ32" s="3">
        <f t="shared" si="1"/>
        <v>0</v>
      </c>
    </row>
    <row r="33" spans="2:36" ht="13.5" customHeight="1" x14ac:dyDescent="0.2">
      <c r="B33" s="10">
        <v>1.5</v>
      </c>
      <c r="C33" s="11">
        <f t="array" ref="C33">MMULT(TRANSPOSE(gegevens!$C$2:$C$11-(C$2*gegevens!$B$2:$B$11+$B33)),gegevens!$C$2:$C$11-(C$2*gegevens!$B$2:$B$11+$B33))</f>
        <v>3557</v>
      </c>
      <c r="D33" s="11">
        <f t="array" ref="D33">MMULT(TRANSPOSE(gegevens!$C$2:$C$11-(D$2*gegevens!$B$2:$B$11+$B33)),gegevens!$C$2:$C$11-(D$2*gegevens!$B$2:$B$11+$B33))</f>
        <v>3222.9199999999996</v>
      </c>
      <c r="E33" s="11">
        <f t="array" ref="E33">MMULT(TRANSPOSE(gegevens!$C$2:$C$11-(E$2*gegevens!$B$2:$B$11+$B33)),gegevens!$C$2:$C$11-(E$2*gegevens!$B$2:$B$11+$B33))</f>
        <v>2905.3600000000006</v>
      </c>
      <c r="F33" s="11">
        <f t="array" ref="F33">MMULT(TRANSPOSE(gegevens!$C$2:$C$11-(F$2*gegevens!$B$2:$B$11+$B33)),gegevens!$C$2:$C$11-(F$2*gegevens!$B$2:$B$11+$B33))</f>
        <v>2604.3199999999997</v>
      </c>
      <c r="G33" s="11">
        <f t="array" ref="G33">MMULT(TRANSPOSE(gegevens!$C$2:$C$11-(G$2*gegevens!$B$2:$B$11+$B33)),gegevens!$C$2:$C$11-(G$2*gegevens!$B$2:$B$11+$B33))</f>
        <v>2319.8000000000002</v>
      </c>
      <c r="H33" s="11">
        <f t="array" ref="H33">MMULT(TRANSPOSE(gegevens!$C$2:$C$11-(H$2*gegevens!$B$2:$B$11+$B33)),gegevens!$C$2:$C$11-(H$2*gegevens!$B$2:$B$11+$B33))</f>
        <v>2051.7999999999997</v>
      </c>
      <c r="I33" s="11">
        <f t="array" ref="I33">MMULT(TRANSPOSE(gegevens!$C$2:$C$11-(I$2*gegevens!$B$2:$B$11+$B33)),gegevens!$C$2:$C$11-(I$2*gegevens!$B$2:$B$11+$B33))</f>
        <v>1800.3199999999974</v>
      </c>
      <c r="J33" s="11">
        <f t="array" ref="J33">MMULT(TRANSPOSE(gegevens!$C$2:$C$11-(J$2*gegevens!$B$2:$B$11+$B33)),gegevens!$C$2:$C$11-(J$2*gegevens!$B$2:$B$11+$B33))</f>
        <v>1565.3599999999981</v>
      </c>
      <c r="K33" s="11">
        <f t="array" ref="K33">MMULT(TRANSPOSE(gegevens!$C$2:$C$11-(K$2*gegevens!$B$2:$B$11+$B33)),gegevens!$C$2:$C$11-(K$2*gegevens!$B$2:$B$11+$B33))</f>
        <v>1346.9199999999978</v>
      </c>
      <c r="L33" s="11">
        <f t="array" ref="L33">MMULT(TRANSPOSE(gegevens!$C$2:$C$11-(L$2*gegevens!$B$2:$B$11+$B33)),gegevens!$C$2:$C$11-(L$2*gegevens!$B$2:$B$11+$B33))</f>
        <v>1144.999999999998</v>
      </c>
      <c r="M33" s="11">
        <f t="array" ref="M33">MMULT(TRANSPOSE(gegevens!$C$2:$C$11-(M$2*gegevens!$B$2:$B$11+$B33)),gegevens!$C$2:$C$11-(M$2*gegevens!$B$2:$B$11+$B33))</f>
        <v>959.6</v>
      </c>
      <c r="N33" s="11">
        <f t="array" ref="N33">MMULT(TRANSPOSE(gegevens!$C$2:$C$11-(N$2*gegevens!$B$2:$B$11+$B33)),gegevens!$C$2:$C$11-(N$2*gegevens!$B$2:$B$11+$B33))</f>
        <v>790.72</v>
      </c>
      <c r="O33" s="11">
        <f t="array" ref="O33">MMULT(TRANSPOSE(gegevens!$C$2:$C$11-(O$2*gegevens!$B$2:$B$11+$B33)),gegevens!$C$2:$C$11-(O$2*gegevens!$B$2:$B$11+$B33))</f>
        <v>638.3599999999999</v>
      </c>
      <c r="P33" s="11">
        <f t="array" ref="P33">MMULT(TRANSPOSE(gegevens!$C$2:$C$11-(P$2*gegevens!$B$2:$B$11+$B33)),gegevens!$C$2:$C$11-(P$2*gegevens!$B$2:$B$11+$B33))</f>
        <v>502.52000000000004</v>
      </c>
      <c r="Q33" s="11">
        <f t="array" ref="Q33">MMULT(TRANSPOSE(gegevens!$C$2:$C$11-(Q$2*gegevens!$B$2:$B$11+$B33)),gegevens!$C$2:$C$11-(Q$2*gegevens!$B$2:$B$11+$B33))</f>
        <v>383.20000000000005</v>
      </c>
      <c r="R33" s="11">
        <f t="array" ref="R33">MMULT(TRANSPOSE(gegevens!$C$2:$C$11-(R$2*gegevens!$B$2:$B$11+$B33)),gegevens!$C$2:$C$11-(R$2*gegevens!$B$2:$B$11+$B33))</f>
        <v>280.40000000000003</v>
      </c>
      <c r="S33" s="11">
        <f t="array" ref="S33">MMULT(TRANSPOSE(gegevens!$C$2:$C$11-(S$2*gegevens!$B$2:$B$11+$B33)),gegevens!$C$2:$C$11-(S$2*gegevens!$B$2:$B$11+$B33))</f>
        <v>194.12</v>
      </c>
      <c r="T33" s="11">
        <f t="array" ref="T33">MMULT(TRANSPOSE(gegevens!$C$2:$C$11-(T$2*gegevens!$B$2:$B$11+$B33)),gegevens!$C$2:$C$11-(T$2*gegevens!$B$2:$B$11+$B33))</f>
        <v>124.36000000000001</v>
      </c>
      <c r="U33" s="11">
        <f t="array" ref="U33">MMULT(TRANSPOSE(gegevens!$C$2:$C$11-(U$2*gegevens!$B$2:$B$11+$B33)),gegevens!$C$2:$C$11-(U$2*gegevens!$B$2:$B$11+$B33))</f>
        <v>71.12</v>
      </c>
      <c r="V33" s="11">
        <f t="array" ref="V33">MMULT(TRANSPOSE(gegevens!$C$2:$C$11-(V$2*gegevens!$B$2:$B$11+$B33)),gegevens!$C$2:$C$11-(V$2*gegevens!$B$2:$B$11+$B33))</f>
        <v>34.4</v>
      </c>
      <c r="W33" s="11">
        <f t="array" ref="W33">MMULT(TRANSPOSE(gegevens!$C$2:$C$11-(W$2*gegevens!$B$2:$B$11+$B33)),gegevens!$C$2:$C$11-(W$2*gegevens!$B$2:$B$11+$B33))</f>
        <v>14.2</v>
      </c>
      <c r="X33" s="11">
        <f t="array" ref="X33">MMULT(TRANSPOSE(gegevens!$C$2:$C$11-(X$2*gegevens!$B$2:$B$11+$B33)),gegevens!$C$2:$C$11-(X$2*gegevens!$B$2:$B$11+$B33))</f>
        <v>10.519999999999994</v>
      </c>
      <c r="Y33" s="11">
        <f t="array" ref="Y33">MMULT(TRANSPOSE(gegevens!$C$2:$C$11-(Y$2*gegevens!$B$2:$B$11+$B33)),gegevens!$C$2:$C$11-(Y$2*gegevens!$B$2:$B$11+$B33))</f>
        <v>23.359999999999989</v>
      </c>
      <c r="Z33" s="11">
        <f t="array" ref="Z33">MMULT(TRANSPOSE(gegevens!$C$2:$C$11-(Z$2*gegevens!$B$2:$B$11+$B33)),gegevens!$C$2:$C$11-(Z$2*gegevens!$B$2:$B$11+$B33))</f>
        <v>52.720000000000006</v>
      </c>
      <c r="AA33" s="11">
        <f t="array" ref="AA33">MMULT(TRANSPOSE(gegevens!$C$2:$C$11-(AA$2*gegevens!$B$2:$B$11+$B33)),gegevens!$C$2:$C$11-(AA$2*gegevens!$B$2:$B$11+$B33))</f>
        <v>98.6</v>
      </c>
      <c r="AB33" s="11">
        <f t="array" ref="AB33">MMULT(TRANSPOSE(gegevens!$C$2:$C$11-(AB$2*gegevens!$B$2:$B$11+$B33)),gegevens!$C$2:$C$11-(AB$2*gegevens!$B$2:$B$11+$B33))</f>
        <v>161</v>
      </c>
      <c r="AC33" s="11">
        <f t="array" ref="AC33">MMULT(TRANSPOSE(gegevens!$C$2:$C$11-(AC$2*gegevens!$B$2:$B$11+$B33)),gegevens!$C$2:$C$11-(AC$2*gegevens!$B$2:$B$11+$B33))</f>
        <v>239.92000000000002</v>
      </c>
      <c r="AD33" s="11">
        <f t="array" ref="AD33">MMULT(TRANSPOSE(gegevens!$C$2:$C$11-(AD$2*gegevens!$B$2:$B$11+$B33)),gegevens!$C$2:$C$11-(AD$2*gegevens!$B$2:$B$11+$B33))</f>
        <v>335.36</v>
      </c>
      <c r="AE33" s="11">
        <f t="array" ref="AE33">MMULT(TRANSPOSE(gegevens!$C$2:$C$11-(AE$2*gegevens!$B$2:$B$11+$B33)),gegevens!$C$2:$C$11-(AE$2*gegevens!$B$2:$B$11+$B33))</f>
        <v>447.32000000000005</v>
      </c>
      <c r="AF33" s="11">
        <f t="array" ref="AF33">MMULT(TRANSPOSE(gegevens!$C$2:$C$11-(AF$2*gegevens!$B$2:$B$11+$B33)),gegevens!$C$2:$C$11-(AF$2*gegevens!$B$2:$B$11+$B33))</f>
        <v>575.79999999999995</v>
      </c>
      <c r="AG33" s="11">
        <f t="array" ref="AG33">MMULT(TRANSPOSE(gegevens!$C$2:$C$11-(AG$2*gegevens!$B$2:$B$11+$B33)),gegevens!$C$2:$C$11-(AG$2*gegevens!$B$2:$B$11+$B33))</f>
        <v>720.80000000000007</v>
      </c>
      <c r="AI33" s="8">
        <f t="shared" si="0"/>
        <v>10.519999999999994</v>
      </c>
      <c r="AJ33" s="3">
        <f>IF($AI33=$AI$35,1,0)</f>
        <v>0</v>
      </c>
    </row>
    <row r="34" spans="2:36" ht="13.5" customHeight="1" x14ac:dyDescent="0.2"/>
    <row r="35" spans="2:36" ht="13.5" customHeight="1" x14ac:dyDescent="0.2">
      <c r="B35" s="12" t="s">
        <v>5</v>
      </c>
      <c r="C35" s="13">
        <f>MIN(C3:C33)</f>
        <v>3557</v>
      </c>
      <c r="D35" s="13">
        <f t="shared" ref="D35:AG35" si="2">MIN(D3:D33)</f>
        <v>3222.9199999999996</v>
      </c>
      <c r="E35" s="13">
        <f t="shared" si="2"/>
        <v>2905.3600000000006</v>
      </c>
      <c r="F35" s="13">
        <f t="shared" si="2"/>
        <v>2604.3199999999997</v>
      </c>
      <c r="G35" s="13">
        <f t="shared" si="2"/>
        <v>2319.8000000000002</v>
      </c>
      <c r="H35" s="13">
        <f t="shared" si="2"/>
        <v>2051.7999999999997</v>
      </c>
      <c r="I35" s="13">
        <f t="shared" si="2"/>
        <v>1800.3199999999974</v>
      </c>
      <c r="J35" s="13">
        <f t="shared" si="2"/>
        <v>1565.3599999999981</v>
      </c>
      <c r="K35" s="13">
        <f t="shared" si="2"/>
        <v>1346.9199999999978</v>
      </c>
      <c r="L35" s="13">
        <f t="shared" si="2"/>
        <v>1144.999999999998</v>
      </c>
      <c r="M35" s="13">
        <f t="shared" si="2"/>
        <v>959.6</v>
      </c>
      <c r="N35" s="13">
        <f t="shared" si="2"/>
        <v>790.72</v>
      </c>
      <c r="O35" s="13">
        <f t="shared" si="2"/>
        <v>638.3599999999999</v>
      </c>
      <c r="P35" s="13">
        <f t="shared" si="2"/>
        <v>502.52000000000004</v>
      </c>
      <c r="Q35" s="13">
        <f t="shared" si="2"/>
        <v>383.20000000000005</v>
      </c>
      <c r="R35" s="13">
        <f t="shared" si="2"/>
        <v>280.40000000000003</v>
      </c>
      <c r="S35" s="13">
        <f t="shared" si="2"/>
        <v>194.12</v>
      </c>
      <c r="T35" s="13">
        <f t="shared" si="2"/>
        <v>124.36000000000001</v>
      </c>
      <c r="U35" s="13">
        <f t="shared" si="2"/>
        <v>71.12</v>
      </c>
      <c r="V35" s="13">
        <f t="shared" si="2"/>
        <v>34.4</v>
      </c>
      <c r="W35" s="13">
        <f t="shared" si="2"/>
        <v>14.2</v>
      </c>
      <c r="X35" s="13">
        <f t="shared" si="2"/>
        <v>9.24</v>
      </c>
      <c r="Y35" s="13">
        <f t="shared" si="2"/>
        <v>9.44</v>
      </c>
      <c r="Z35" s="13">
        <f t="shared" si="2"/>
        <v>12.719999999999999</v>
      </c>
      <c r="AA35" s="13">
        <f t="shared" si="2"/>
        <v>19.079999999999991</v>
      </c>
      <c r="AB35" s="13">
        <f t="shared" si="2"/>
        <v>32.6</v>
      </c>
      <c r="AC35" s="13">
        <f t="shared" si="2"/>
        <v>62.320000000000014</v>
      </c>
      <c r="AD35" s="13">
        <f t="shared" si="2"/>
        <v>108.55999999999997</v>
      </c>
      <c r="AE35" s="13">
        <f t="shared" si="2"/>
        <v>171.32000000000005</v>
      </c>
      <c r="AF35" s="13">
        <f t="shared" si="2"/>
        <v>250.59999999999997</v>
      </c>
      <c r="AG35" s="13">
        <f t="shared" si="2"/>
        <v>346.4</v>
      </c>
      <c r="AI35" s="14">
        <f>MIN(C3:AG33)</f>
        <v>9.24</v>
      </c>
    </row>
    <row r="36" spans="2:36" x14ac:dyDescent="0.2">
      <c r="C36" s="3">
        <f t="shared" ref="C36:AE36" si="3">IF(C$35=$AI$35,1,0)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  <c r="H36" s="3">
        <f t="shared" si="3"/>
        <v>0</v>
      </c>
      <c r="I36" s="3">
        <f t="shared" si="3"/>
        <v>0</v>
      </c>
      <c r="J36" s="3">
        <f t="shared" si="3"/>
        <v>0</v>
      </c>
      <c r="K36" s="3">
        <f t="shared" si="3"/>
        <v>0</v>
      </c>
      <c r="L36" s="3">
        <f t="shared" si="3"/>
        <v>0</v>
      </c>
      <c r="M36" s="3">
        <f t="shared" si="3"/>
        <v>0</v>
      </c>
      <c r="N36" s="3">
        <f t="shared" si="3"/>
        <v>0</v>
      </c>
      <c r="O36" s="3">
        <f t="shared" si="3"/>
        <v>0</v>
      </c>
      <c r="P36" s="3">
        <f t="shared" si="3"/>
        <v>0</v>
      </c>
      <c r="Q36" s="3">
        <f t="shared" si="3"/>
        <v>0</v>
      </c>
      <c r="R36" s="3">
        <f t="shared" si="3"/>
        <v>0</v>
      </c>
      <c r="S36" s="3">
        <f t="shared" si="3"/>
        <v>0</v>
      </c>
      <c r="T36" s="3">
        <f t="shared" si="3"/>
        <v>0</v>
      </c>
      <c r="U36" s="3">
        <f t="shared" si="3"/>
        <v>0</v>
      </c>
      <c r="V36" s="3">
        <f t="shared" si="3"/>
        <v>0</v>
      </c>
      <c r="W36" s="3">
        <f t="shared" si="3"/>
        <v>0</v>
      </c>
      <c r="X36" s="3">
        <f t="shared" si="3"/>
        <v>1</v>
      </c>
      <c r="Y36" s="3">
        <f t="shared" si="3"/>
        <v>0</v>
      </c>
      <c r="Z36" s="3">
        <f t="shared" si="3"/>
        <v>0</v>
      </c>
      <c r="AA36" s="3">
        <f t="shared" si="3"/>
        <v>0</v>
      </c>
      <c r="AB36" s="3">
        <f t="shared" si="3"/>
        <v>0</v>
      </c>
      <c r="AC36" s="3">
        <f t="shared" si="3"/>
        <v>0</v>
      </c>
      <c r="AD36" s="3">
        <f t="shared" si="3"/>
        <v>0</v>
      </c>
      <c r="AE36" s="3">
        <f t="shared" si="3"/>
        <v>0</v>
      </c>
      <c r="AF36" s="3">
        <f>IF(AF$35=$AI$35,1,0)</f>
        <v>0</v>
      </c>
      <c r="AG36" s="3">
        <f>IF(AG$35=$AI$35,1,0)</f>
        <v>0</v>
      </c>
    </row>
  </sheetData>
  <mergeCells count="1">
    <mergeCell ref="AI1:AI2"/>
  </mergeCells>
  <conditionalFormatting sqref="C3:AG33 C35:AG35 AI3:AI33">
    <cfRule type="cellIs" dxfId="4" priority="21" operator="equal">
      <formula>$AI$35</formula>
    </cfRule>
  </conditionalFormatting>
  <conditionalFormatting sqref="C2:AG2">
    <cfRule type="expression" dxfId="3" priority="9">
      <formula>IF(C$35=$AI$35,TRUE,FALSE)</formula>
    </cfRule>
  </conditionalFormatting>
  <conditionalFormatting sqref="B3:B33">
    <cfRule type="expression" dxfId="2" priority="8">
      <formula>IF($AI3=$AI$35,TRUE,FALSE)</formula>
    </cfRule>
  </conditionalFormatting>
  <conditionalFormatting sqref="AI1">
    <cfRule type="cellIs" dxfId="1" priority="7" operator="equal">
      <formula>$AI$35</formula>
    </cfRule>
  </conditionalFormatting>
  <conditionalFormatting sqref="B35">
    <cfRule type="cellIs" dxfId="0" priority="2" operator="equal">
      <formula>$AI$35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4468-20B1-433B-93AB-CC41410EBA2B}">
  <dimension ref="L1:S11"/>
  <sheetViews>
    <sheetView workbookViewId="0">
      <selection activeCell="M1" sqref="M1"/>
    </sheetView>
  </sheetViews>
  <sheetFormatPr defaultRowHeight="15" x14ac:dyDescent="0.25"/>
  <cols>
    <col min="12" max="13" width="5.42578125" customWidth="1"/>
    <col min="15" max="17" width="5.7109375" style="1" customWidth="1"/>
    <col min="18" max="19" width="9.140625" style="1"/>
  </cols>
  <sheetData>
    <row r="1" spans="12:18" x14ac:dyDescent="0.25">
      <c r="L1" s="1" t="s">
        <v>0</v>
      </c>
      <c r="M1" s="1">
        <f>SUMPRODUCT('ab-tabel'!C2:AG2,'ab-tabel'!C36:AG36)</f>
        <v>0.6</v>
      </c>
      <c r="O1" s="1" t="s">
        <v>4</v>
      </c>
      <c r="P1" s="1" t="s">
        <v>2</v>
      </c>
      <c r="Q1" s="1" t="s">
        <v>3</v>
      </c>
      <c r="R1" s="1" t="s">
        <v>6</v>
      </c>
    </row>
    <row r="2" spans="12:18" x14ac:dyDescent="0.25">
      <c r="L2" s="1" t="s">
        <v>1</v>
      </c>
      <c r="M2" s="1">
        <f>SUMPRODUCT('ab-tabel'!AJ3:AJ33)</f>
        <v>1</v>
      </c>
      <c r="O2" s="1">
        <f>gegevens!A2</f>
        <v>1</v>
      </c>
      <c r="P2" s="1">
        <f>gegevens!B2</f>
        <v>2</v>
      </c>
      <c r="Q2" s="1">
        <f>gegevens!C2</f>
        <v>2.4</v>
      </c>
      <c r="R2" s="1">
        <f>$M$1*P2+$M$2</f>
        <v>2.2000000000000002</v>
      </c>
    </row>
    <row r="3" spans="12:18" x14ac:dyDescent="0.25">
      <c r="O3" s="1">
        <f>gegevens!A3</f>
        <v>2</v>
      </c>
      <c r="P3" s="1">
        <f>gegevens!B3</f>
        <v>4</v>
      </c>
      <c r="Q3" s="1">
        <f>gegevens!C3</f>
        <v>2.2000000000000002</v>
      </c>
      <c r="R3" s="1">
        <f t="shared" ref="R3:R9" si="0">$M$1*P3+$M$2</f>
        <v>3.4</v>
      </c>
    </row>
    <row r="4" spans="12:18" x14ac:dyDescent="0.25">
      <c r="O4" s="1">
        <f>gegevens!A4</f>
        <v>3</v>
      </c>
      <c r="P4" s="1">
        <f>gegevens!B4</f>
        <v>5</v>
      </c>
      <c r="Q4" s="1">
        <f>gegevens!C4</f>
        <v>4.5999999999999996</v>
      </c>
      <c r="R4" s="1">
        <f t="shared" si="0"/>
        <v>4</v>
      </c>
    </row>
    <row r="5" spans="12:18" x14ac:dyDescent="0.25">
      <c r="O5" s="1">
        <f>gegevens!A5</f>
        <v>4</v>
      </c>
      <c r="P5" s="1">
        <f>gegevens!B5</f>
        <v>6</v>
      </c>
      <c r="Q5" s="1">
        <f>gegevens!C5</f>
        <v>5.4</v>
      </c>
      <c r="R5" s="1">
        <f t="shared" si="0"/>
        <v>4.5999999999999996</v>
      </c>
    </row>
    <row r="6" spans="12:18" x14ac:dyDescent="0.25">
      <c r="O6" s="1">
        <f>gegevens!A6</f>
        <v>5</v>
      </c>
      <c r="P6" s="1">
        <f>gegevens!B6</f>
        <v>7</v>
      </c>
      <c r="Q6" s="1">
        <f>gegevens!C6</f>
        <v>4.8</v>
      </c>
      <c r="R6" s="1">
        <f t="shared" si="0"/>
        <v>5.2</v>
      </c>
    </row>
    <row r="7" spans="12:18" x14ac:dyDescent="0.25">
      <c r="O7" s="1">
        <f>gegevens!A7</f>
        <v>6</v>
      </c>
      <c r="P7" s="1">
        <f>gegevens!B7</f>
        <v>9</v>
      </c>
      <c r="Q7" s="1">
        <f>gegevens!C7</f>
        <v>5.2</v>
      </c>
      <c r="R7" s="1">
        <f t="shared" si="0"/>
        <v>6.3999999999999995</v>
      </c>
    </row>
    <row r="8" spans="12:18" x14ac:dyDescent="0.25">
      <c r="O8" s="1">
        <f>gegevens!A8</f>
        <v>7</v>
      </c>
      <c r="P8" s="1">
        <f>gegevens!B8</f>
        <v>10</v>
      </c>
      <c r="Q8" s="1">
        <f>gegevens!C8</f>
        <v>8.6999999999999993</v>
      </c>
      <c r="R8" s="1">
        <f t="shared" si="0"/>
        <v>7</v>
      </c>
    </row>
    <row r="9" spans="12:18" x14ac:dyDescent="0.25">
      <c r="O9" s="1">
        <f>gegevens!A9</f>
        <v>8</v>
      </c>
      <c r="P9" s="1">
        <f>gegevens!B9</f>
        <v>11</v>
      </c>
      <c r="Q9" s="1">
        <f>gegevens!C9</f>
        <v>7.4</v>
      </c>
      <c r="R9" s="1">
        <f t="shared" si="0"/>
        <v>7.6</v>
      </c>
    </row>
    <row r="10" spans="12:18" x14ac:dyDescent="0.25">
      <c r="O10" s="1">
        <f>gegevens!A10</f>
        <v>9</v>
      </c>
      <c r="P10" s="1">
        <f>gegevens!B10</f>
        <v>13</v>
      </c>
      <c r="Q10" s="1">
        <f>gegevens!C10</f>
        <v>10.3</v>
      </c>
      <c r="R10" s="1">
        <f>$M$1*P10+$M$2</f>
        <v>8.8000000000000007</v>
      </c>
    </row>
    <row r="11" spans="12:18" x14ac:dyDescent="0.25">
      <c r="O11" s="1">
        <f>gegevens!A11</f>
        <v>10</v>
      </c>
      <c r="P11" s="1">
        <f>gegevens!B11</f>
        <v>15</v>
      </c>
      <c r="Q11" s="1">
        <f>gegevens!C11</f>
        <v>9.6</v>
      </c>
      <c r="R11" s="1">
        <f>$M$1*P11+$M$2</f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handleiding</vt:lpstr>
      <vt:lpstr>gegevens</vt:lpstr>
      <vt:lpstr>ab-tabel</vt:lpstr>
      <vt:lpstr>spreidingsdiagram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Deprez</dc:creator>
  <cp:lastModifiedBy>Johan Deprez</cp:lastModifiedBy>
  <dcterms:created xsi:type="dcterms:W3CDTF">2019-11-08T19:44:38Z</dcterms:created>
  <dcterms:modified xsi:type="dcterms:W3CDTF">2019-11-16T17:00:49Z</dcterms:modified>
</cp:coreProperties>
</file>